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showInkAnnotation="0" autoCompressPictures="0"/>
  <mc:AlternateContent xmlns:mc="http://schemas.openxmlformats.org/markup-compatibility/2006">
    <mc:Choice Requires="x15">
      <x15ac:absPath xmlns:x15ac="http://schemas.microsoft.com/office/spreadsheetml/2010/11/ac" url="C:\Users\franz\Dropbox\Uni\ELSA\Austria\ELSA International\Budget Templates\Version 2\"/>
    </mc:Choice>
  </mc:AlternateContent>
  <xr:revisionPtr revIDLastSave="0" documentId="10_ncr:100000_{95FA735B-D44B-41CD-92CF-BED9333CD0EE}" xr6:coauthVersionLast="31" xr6:coauthVersionMax="31" xr10:uidLastSave="{00000000-0000-0000-0000-000000000000}"/>
  <bookViews>
    <workbookView xWindow="0" yWindow="0" windowWidth="11010" windowHeight="5685" tabRatio="500" firstSheet="11" activeTab="13" xr2:uid="{00000000-000D-0000-FFFF-FFFF00000000}"/>
  </bookViews>
  <sheets>
    <sheet name="How to fill out" sheetId="10" r:id="rId1"/>
    <sheet name="Final Accounts" sheetId="8" r:id="rId2"/>
    <sheet name="Hotel" sheetId="11" r:id="rId3"/>
    <sheet name="Transportation" sheetId="22" r:id="rId4"/>
    <sheet name="Lunch" sheetId="23" r:id="rId5"/>
    <sheet name="Coffee Break" sheetId="25" r:id="rId6"/>
    <sheet name="Dinner" sheetId="24" r:id="rId7"/>
    <sheet name="Gala" sheetId="29" r:id="rId8"/>
    <sheet name="Academic Programme" sheetId="27" r:id="rId9"/>
    <sheet name="Marketing" sheetId="26" r:id="rId10"/>
    <sheet name="Social Programme" sheetId="28" r:id="rId11"/>
    <sheet name="Organising Committee" sheetId="31" r:id="rId12"/>
    <sheet name="Other Expenses" sheetId="32" r:id="rId13"/>
    <sheet name="Participation Fee" sheetId="33" r:id="rId14"/>
    <sheet name="Extra Fee " sheetId="34" r:id="rId15"/>
    <sheet name="Sponsoring" sheetId="35" r:id="rId16"/>
    <sheet name="Grants" sheetId="37" r:id="rId17"/>
    <sheet name="Other Income" sheetId="38" r:id="rId18"/>
    <sheet name="Cash basis accounting" sheetId="9" r:id="rId19"/>
  </sheets>
  <calcPr calcId="179017"/>
</workbook>
</file>

<file path=xl/calcChain.xml><?xml version="1.0" encoding="utf-8"?>
<calcChain xmlns="http://schemas.openxmlformats.org/spreadsheetml/2006/main">
  <c r="D6" i="33" l="1"/>
  <c r="D5" i="33"/>
  <c r="D4" i="33"/>
  <c r="E8" i="8" l="1"/>
  <c r="B8" i="38"/>
  <c r="E6" i="8"/>
  <c r="E4" i="8"/>
  <c r="B8" i="37"/>
  <c r="B9" i="35"/>
  <c r="E5" i="8" s="1"/>
  <c r="D7" i="34"/>
  <c r="D6" i="34"/>
  <c r="D5" i="34"/>
  <c r="D4" i="34"/>
  <c r="B10" i="8"/>
  <c r="C11" i="32"/>
  <c r="C4" i="32" s="1"/>
  <c r="C8" i="31"/>
  <c r="B6" i="8"/>
  <c r="C12" i="29"/>
  <c r="C22" i="28"/>
  <c r="C8" i="28" s="1"/>
  <c r="C15" i="28"/>
  <c r="C7" i="28" s="1"/>
  <c r="C14" i="27"/>
  <c r="C6" i="27" s="1"/>
  <c r="D9" i="33" l="1"/>
  <c r="E3" i="8" s="1"/>
  <c r="I3" i="8" s="1"/>
  <c r="H18" i="8" s="1"/>
  <c r="C8" i="32"/>
  <c r="B11" i="8" s="1"/>
  <c r="C12" i="28"/>
  <c r="B9" i="8" s="1"/>
  <c r="C11" i="27" l="1"/>
  <c r="B7" i="8" s="1"/>
  <c r="C13" i="26"/>
  <c r="B8" i="8" s="1"/>
  <c r="C7" i="25"/>
  <c r="C10" i="24"/>
  <c r="B4" i="8"/>
  <c r="C10" i="23"/>
  <c r="C8" i="11"/>
  <c r="B3" i="8" s="1"/>
  <c r="C13" i="22"/>
  <c r="B5" i="8" l="1"/>
  <c r="B14" i="8" s="1"/>
  <c r="I4" i="8" l="1"/>
  <c r="H19" i="8"/>
  <c r="H22" i="8" s="1"/>
  <c r="E20" i="9"/>
  <c r="I18" i="8" s="1"/>
  <c r="I22" i="8" s="1"/>
  <c r="E17" i="9"/>
  <c r="E21" i="9" s="1"/>
  <c r="I19" i="8" s="1"/>
  <c r="D17" i="9"/>
  <c r="E22" i="9" l="1"/>
  <c r="D10" i="34" l="1"/>
  <c r="C17" i="29"/>
  <c r="C20" i="29"/>
  <c r="I7" i="8"/>
  <c r="E7" i="8" l="1"/>
  <c r="I8" i="8" s="1"/>
  <c r="I10" i="8" s="1"/>
  <c r="E11" i="8" l="1"/>
</calcChain>
</file>

<file path=xl/sharedStrings.xml><?xml version="1.0" encoding="utf-8"?>
<sst xmlns="http://schemas.openxmlformats.org/spreadsheetml/2006/main" count="237" uniqueCount="141">
  <si>
    <t>Hotel</t>
  </si>
  <si>
    <t>Marketing</t>
  </si>
  <si>
    <t>Saldo</t>
  </si>
  <si>
    <t>Booklet</t>
  </si>
  <si>
    <t>Saldo:</t>
  </si>
  <si>
    <t>☺</t>
  </si>
  <si>
    <t>…</t>
  </si>
  <si>
    <t>Public transportation</t>
  </si>
  <si>
    <t>Transportation</t>
  </si>
  <si>
    <t>Airport transfer - Pick up 1</t>
  </si>
  <si>
    <t>Airport transfer - Pick up 3</t>
  </si>
  <si>
    <t>Airport transfer - Pick up 2</t>
  </si>
  <si>
    <t>Airport transfer - Pick up 4</t>
  </si>
  <si>
    <t>Airport transfer - Pick up 5</t>
  </si>
  <si>
    <t>Airport transfer - Pick up 6</t>
  </si>
  <si>
    <t>Lunch</t>
  </si>
  <si>
    <t>Dinner</t>
  </si>
  <si>
    <t>Meals</t>
  </si>
  <si>
    <t>Food &amp; Beverage</t>
  </si>
  <si>
    <t xml:space="preserve">Purchases </t>
  </si>
  <si>
    <t>Coffee Break</t>
  </si>
  <si>
    <t>Academic Programme</t>
  </si>
  <si>
    <t>Stationery</t>
  </si>
  <si>
    <t>Speakers</t>
  </si>
  <si>
    <t>Gifts for speaker</t>
  </si>
  <si>
    <t>Accommodation</t>
  </si>
  <si>
    <t>Fee note</t>
  </si>
  <si>
    <t>Expanses</t>
  </si>
  <si>
    <t>Promotion material</t>
  </si>
  <si>
    <t>Printing costs workshop</t>
  </si>
  <si>
    <t>Purchases for workshop</t>
  </si>
  <si>
    <t>Printing costs general</t>
  </si>
  <si>
    <t>Badge</t>
  </si>
  <si>
    <t>Certificate</t>
  </si>
  <si>
    <t>Sticker</t>
  </si>
  <si>
    <t>Sightseeing</t>
  </si>
  <si>
    <t>Tourguide</t>
  </si>
  <si>
    <t>Entry fee</t>
  </si>
  <si>
    <t>… Detailed</t>
  </si>
  <si>
    <t>Social Programme</t>
  </si>
  <si>
    <t>Venue</t>
  </si>
  <si>
    <t>Music</t>
  </si>
  <si>
    <t>Technical Equipment</t>
  </si>
  <si>
    <t>Gala</t>
  </si>
  <si>
    <t>Participants attenting</t>
  </si>
  <si>
    <t>Income Gala</t>
  </si>
  <si>
    <t>Goodie Bags</t>
  </si>
  <si>
    <t>Other</t>
  </si>
  <si>
    <t>Organising Committee</t>
  </si>
  <si>
    <t>Office supplies</t>
  </si>
  <si>
    <t>Gifts for OC</t>
  </si>
  <si>
    <t>Unpaid bills at restaurants</t>
  </si>
  <si>
    <t>Banking Fees</t>
  </si>
  <si>
    <t>Income</t>
  </si>
  <si>
    <t>Expenses</t>
  </si>
  <si>
    <t>Total expenses</t>
  </si>
  <si>
    <t>Expenses Hotel</t>
  </si>
  <si>
    <t>Expenses Transportation</t>
  </si>
  <si>
    <t>Expenses Lunch</t>
  </si>
  <si>
    <t>Expenses Coffee Break</t>
  </si>
  <si>
    <t>Expenses Dinner</t>
  </si>
  <si>
    <t>Expenses  Gala</t>
  </si>
  <si>
    <t>Expenses Academic Programme</t>
  </si>
  <si>
    <t xml:space="preserve">Detailed expenses for speakers </t>
  </si>
  <si>
    <t>Expenses Marketing</t>
  </si>
  <si>
    <t>Expenses Social Programme</t>
  </si>
  <si>
    <t>Detailed expenses for sightseeing</t>
  </si>
  <si>
    <t>Detailed expenses for …</t>
  </si>
  <si>
    <t>Expenses Organising Committee</t>
  </si>
  <si>
    <t>Other Expenses</t>
  </si>
  <si>
    <t>Detailed unexpected expenses</t>
  </si>
  <si>
    <t>Unexpacted expenses</t>
  </si>
  <si>
    <t>Other expenses</t>
  </si>
  <si>
    <t>price</t>
  </si>
  <si>
    <t>persons</t>
  </si>
  <si>
    <t>Participation Fee</t>
  </si>
  <si>
    <t>Income Extra Fees</t>
  </si>
  <si>
    <t>Extra Fees</t>
  </si>
  <si>
    <t>Transfer (one way)</t>
  </si>
  <si>
    <t>Transfer (both ways)</t>
  </si>
  <si>
    <t>Additional Nights</t>
  </si>
  <si>
    <t>Income Sponsors</t>
  </si>
  <si>
    <t>Sponsors</t>
  </si>
  <si>
    <t>Sponsor 1</t>
  </si>
  <si>
    <t>Sponsor 2</t>
  </si>
  <si>
    <t>Income Grants</t>
  </si>
  <si>
    <t>Grant 1</t>
  </si>
  <si>
    <t>Grant 2</t>
  </si>
  <si>
    <t>Grants</t>
  </si>
  <si>
    <t>Sponsoring</t>
  </si>
  <si>
    <t>Other Income</t>
  </si>
  <si>
    <t>Income 1</t>
  </si>
  <si>
    <t>Income 2</t>
  </si>
  <si>
    <t>Final Account</t>
  </si>
  <si>
    <t>Total income</t>
  </si>
  <si>
    <t>Total income before EDF</t>
  </si>
  <si>
    <t>EDF contribution</t>
  </si>
  <si>
    <t>EDF Application</t>
  </si>
  <si>
    <t>Total Outcome</t>
  </si>
  <si>
    <t>Income without EDF</t>
  </si>
  <si>
    <t>Sponsor 3</t>
  </si>
  <si>
    <t>Accounting Comparision</t>
  </si>
  <si>
    <t>Nr.</t>
  </si>
  <si>
    <t>Invoice Date</t>
  </si>
  <si>
    <t>Booking Date</t>
  </si>
  <si>
    <t>Budget item</t>
  </si>
  <si>
    <t>Description</t>
  </si>
  <si>
    <t>Example</t>
  </si>
  <si>
    <t>filed</t>
  </si>
  <si>
    <t>Budget</t>
  </si>
  <si>
    <t>Cash basis accounting</t>
  </si>
  <si>
    <t xml:space="preserve">Template for EDF Application </t>
  </si>
  <si>
    <t>after final accounting</t>
  </si>
  <si>
    <t>… grey fields should be filled in with the amount according to the invoices</t>
  </si>
  <si>
    <t>… are linked fields, they will be filled in automatically if the necessary information got provided, if you don't want to use the formula, fill it out with the total amount asked</t>
  </si>
  <si>
    <t xml:space="preserve">The requested EDF amount will be calculated and filled in the budget. </t>
  </si>
  <si>
    <t xml:space="preserve">There are sheets for any expenses and incomes, there is no need to fill out the "Final Settlement" sheet.  It's always possible to add extra lines if the ones provided it not enough. Please make sure, that the new lines are added in the used formulas. </t>
  </si>
  <si>
    <t xml:space="preserve">For double checking you can use the cash basis accounting sheet. You will need to fill out your bank transfers. If cash is used it might not be the same result. Fill out the same for cash transfers and compare the budget results with cash and bank transfers together. </t>
  </si>
  <si>
    <t>Extra nights</t>
  </si>
  <si>
    <t>Conference</t>
  </si>
  <si>
    <t>Lunch arrival day (optional)</t>
  </si>
  <si>
    <t>Lunch first day of the conference</t>
  </si>
  <si>
    <t>Lunch second day of the conference (optinal)</t>
  </si>
  <si>
    <t>Lunch third day of the conference (optinal)</t>
  </si>
  <si>
    <t>Lunch departure day</t>
  </si>
  <si>
    <t>Dinner arrival day</t>
  </si>
  <si>
    <t>Dinner first day of the conference</t>
  </si>
  <si>
    <t>Dinner second day of the conference (optinal)</t>
  </si>
  <si>
    <t>Dinner third day of the conference (optinal)</t>
  </si>
  <si>
    <t>Dinner departure day</t>
  </si>
  <si>
    <t>Conference Room</t>
  </si>
  <si>
    <t>Travel expenses</t>
  </si>
  <si>
    <t>Evening Programme arrival day</t>
  </si>
  <si>
    <t>Evening Programme first day</t>
  </si>
  <si>
    <t>Evening Programme second day (optional)</t>
  </si>
  <si>
    <t>Evening Programme third day (optional)</t>
  </si>
  <si>
    <t>Fee for participants</t>
  </si>
  <si>
    <t>maximum = 34€/night</t>
  </si>
  <si>
    <t>Fee for OC</t>
  </si>
  <si>
    <t>Fee for participants without accommodation</t>
  </si>
  <si>
    <t>Income Participation Fee (optional)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</si>
</sst>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0.00;[Red]0.00"/>
  </numFmts>
  <fonts count="27" x14ac:knownFonts="1">
    <font>
      <sz val="12"/>
      <color theme="1"/>
      <name val="Calibri"/>
      <family val="2"/>
      <scheme val="minor"/>
    </font>
    <font>
      <u/>
      <sz val="12"/>
      <color theme="10"/>
      <name val="Calibri"/>
      <family val="2"/>
      <scheme val="minor"/>
    </font>
    <font>
      <u/>
      <sz val="12"/>
      <color theme="11"/>
      <name val="Calibri"/>
      <family val="2"/>
      <scheme val="minor"/>
    </font>
    <font>
      <sz val="12"/>
      <color theme="1"/>
      <name val="Cambria"/>
      <family val="1"/>
      <scheme val="major"/>
    </font>
    <font>
      <b/>
      <sz val="12"/>
      <color theme="1"/>
      <name val="Cambria"/>
      <family val="1"/>
      <scheme val="major"/>
    </font>
    <font>
      <sz val="12"/>
      <name val="Cambria"/>
      <family val="1"/>
      <scheme val="major"/>
    </font>
    <font>
      <sz val="12"/>
      <color theme="6" tint="-0.249977111117893"/>
      <name val="Cambria"/>
      <family val="1"/>
      <scheme val="major"/>
    </font>
    <font>
      <sz val="12"/>
      <color rgb="FF000000"/>
      <name val="Calibri"/>
      <family val="2"/>
    </font>
    <font>
      <sz val="12"/>
      <color theme="1"/>
      <name val="Garamond"/>
      <family val="1"/>
    </font>
    <font>
      <b/>
      <sz val="14"/>
      <color theme="1"/>
      <name val="Garamond"/>
      <family val="1"/>
    </font>
    <font>
      <sz val="14"/>
      <color theme="1"/>
      <name val="Garamond"/>
      <family val="1"/>
    </font>
    <font>
      <b/>
      <sz val="14"/>
      <color rgb="FFFFFFFF"/>
      <name val="Garamond"/>
      <family val="1"/>
    </font>
    <font>
      <sz val="12"/>
      <color rgb="FF000000"/>
      <name val="Garamond"/>
      <family val="1"/>
    </font>
    <font>
      <b/>
      <sz val="12"/>
      <color rgb="FF000000"/>
      <name val="Garamond"/>
      <family val="1"/>
    </font>
    <font>
      <sz val="12"/>
      <color rgb="FF4F6128"/>
      <name val="Garamond"/>
      <family val="1"/>
    </font>
    <font>
      <sz val="12"/>
      <color rgb="FF953734"/>
      <name val="Garamond"/>
      <family val="1"/>
    </font>
    <font>
      <sz val="12"/>
      <name val="Garamond"/>
      <family val="1"/>
    </font>
    <font>
      <b/>
      <sz val="12"/>
      <name val="Garamond"/>
      <family val="1"/>
    </font>
    <font>
      <b/>
      <sz val="14"/>
      <color theme="0"/>
      <name val="Garamond"/>
      <family val="1"/>
    </font>
    <font>
      <b/>
      <sz val="12"/>
      <color theme="1"/>
      <name val="Garamond"/>
      <family val="1"/>
    </font>
    <font>
      <b/>
      <sz val="12"/>
      <color theme="6" tint="-0.249977111117893"/>
      <name val="Garamond"/>
      <family val="1"/>
    </font>
    <font>
      <sz val="12"/>
      <color theme="6" tint="-0.249977111117893"/>
      <name val="Garamond"/>
      <family val="1"/>
    </font>
    <font>
      <b/>
      <sz val="12"/>
      <color rgb="FFC00000"/>
      <name val="Garamond"/>
      <family val="1"/>
    </font>
    <font>
      <sz val="12"/>
      <color rgb="FFC00000"/>
      <name val="Garamond"/>
      <family val="1"/>
    </font>
    <font>
      <sz val="12"/>
      <color theme="5" tint="-0.249977111117893"/>
      <name val="Garamond"/>
      <family val="1"/>
    </font>
    <font>
      <sz val="12"/>
      <color theme="6" tint="-0.499984740745262"/>
      <name val="Garamond"/>
      <family val="1"/>
    </font>
    <font>
      <b/>
      <sz val="12"/>
      <color theme="5" tint="-0.249977111117893"/>
      <name val="Garamond"/>
      <family val="1"/>
    </font>
  </fonts>
  <fills count="11">
    <fill>
      <patternFill patternType="none"/>
    </fill>
    <fill>
      <patternFill patternType="gray125"/>
    </fill>
    <fill>
      <patternFill patternType="solid">
        <fgColor theme="1"/>
        <bgColor indexed="64"/>
      </patternFill>
    </fill>
    <fill>
      <patternFill patternType="solid">
        <fgColor rgb="FF000000"/>
        <bgColor rgb="FF000000"/>
      </patternFill>
    </fill>
    <fill>
      <patternFill patternType="solid">
        <fgColor theme="0" tint="-4.9989318521683403E-2"/>
        <bgColor indexed="64"/>
      </patternFill>
    </fill>
    <fill>
      <patternFill patternType="solid">
        <fgColor rgb="FFC00000"/>
        <bgColor indexed="64"/>
      </patternFill>
    </fill>
    <fill>
      <patternFill patternType="solid">
        <fgColor theme="6" tint="-0.249977111117893"/>
        <bgColor indexed="64"/>
      </patternFill>
    </fill>
    <fill>
      <patternFill patternType="solid">
        <fgColor theme="0" tint="-0.34998626667073579"/>
        <bgColor indexed="64"/>
      </patternFill>
    </fill>
    <fill>
      <patternFill patternType="solid">
        <fgColor theme="0" tint="-4.9989318521683403E-2"/>
        <bgColor rgb="FF000000"/>
      </patternFill>
    </fill>
    <fill>
      <patternFill patternType="solid">
        <fgColor theme="0"/>
        <bgColor indexed="64"/>
      </patternFill>
    </fill>
    <fill>
      <patternFill patternType="solid">
        <fgColor theme="0" tint="-0.14999847407452621"/>
        <bgColor indexed="64"/>
      </patternFill>
    </fill>
  </fills>
  <borders count="23">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double">
        <color rgb="FF000000"/>
      </bottom>
      <diagonal/>
    </border>
    <border>
      <left/>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6">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7" fillId="0" borderId="0"/>
  </cellStyleXfs>
  <cellXfs count="99">
    <xf numFmtId="0" fontId="0" fillId="0" borderId="0" xfId="0"/>
    <xf numFmtId="0" fontId="3" fillId="0" borderId="0" xfId="0" applyFont="1" applyAlignment="1">
      <alignment horizontal="left"/>
    </xf>
    <xf numFmtId="0" fontId="4" fillId="0" borderId="0" xfId="0" applyFont="1" applyAlignment="1">
      <alignment horizontal="left"/>
    </xf>
    <xf numFmtId="4" fontId="5" fillId="0" borderId="0" xfId="0" applyNumberFormat="1" applyFont="1" applyFill="1" applyBorder="1" applyAlignment="1">
      <alignment horizontal="center"/>
    </xf>
    <xf numFmtId="4" fontId="6" fillId="0" borderId="0" xfId="0" applyNumberFormat="1" applyFont="1" applyAlignment="1">
      <alignment horizontal="center"/>
    </xf>
    <xf numFmtId="0" fontId="0" fillId="0" borderId="0" xfId="0" applyFont="1"/>
    <xf numFmtId="0" fontId="0" fillId="0" borderId="0" xfId="0" applyAlignment="1">
      <alignment horizontal="center" vertical="center"/>
    </xf>
    <xf numFmtId="0" fontId="0" fillId="0" borderId="0" xfId="0" applyFill="1" applyBorder="1"/>
    <xf numFmtId="0" fontId="3" fillId="0" borderId="0" xfId="0" applyFont="1" applyFill="1" applyBorder="1" applyAlignment="1">
      <alignment horizontal="center"/>
    </xf>
    <xf numFmtId="0" fontId="8" fillId="9" borderId="0" xfId="0" applyFont="1" applyFill="1"/>
    <xf numFmtId="0" fontId="0" fillId="9" borderId="0" xfId="0" applyFill="1"/>
    <xf numFmtId="0" fontId="9" fillId="9" borderId="0" xfId="0" applyFont="1" applyFill="1"/>
    <xf numFmtId="0" fontId="10" fillId="9" borderId="0" xfId="0" applyFont="1" applyFill="1"/>
    <xf numFmtId="0" fontId="8" fillId="10" borderId="0" xfId="0" applyFont="1" applyFill="1"/>
    <xf numFmtId="0" fontId="8" fillId="9" borderId="0" xfId="0" applyFont="1" applyFill="1" applyAlignment="1">
      <alignment wrapText="1"/>
    </xf>
    <xf numFmtId="0" fontId="8" fillId="9" borderId="15" xfId="0" applyFont="1" applyFill="1" applyBorder="1"/>
    <xf numFmtId="0" fontId="8" fillId="0" borderId="0" xfId="0" applyFont="1"/>
    <xf numFmtId="0" fontId="12" fillId="0" borderId="0" xfId="0" applyFont="1" applyFill="1" applyBorder="1"/>
    <xf numFmtId="0" fontId="12" fillId="0" borderId="0" xfId="0" applyFont="1" applyFill="1" applyBorder="1" applyAlignment="1">
      <alignment horizontal="center" vertical="center"/>
    </xf>
    <xf numFmtId="0" fontId="13" fillId="0" borderId="4" xfId="0" applyFont="1" applyFill="1" applyBorder="1"/>
    <xf numFmtId="0" fontId="13" fillId="0" borderId="4" xfId="0" applyFont="1" applyFill="1" applyBorder="1" applyAlignment="1">
      <alignment horizontal="center"/>
    </xf>
    <xf numFmtId="0" fontId="13" fillId="0" borderId="4" xfId="0" applyFont="1" applyFill="1" applyBorder="1" applyAlignment="1">
      <alignment horizontal="left"/>
    </xf>
    <xf numFmtId="0" fontId="13" fillId="0" borderId="4" xfId="0" applyFont="1" applyFill="1" applyBorder="1" applyAlignment="1">
      <alignment horizontal="center" vertical="center"/>
    </xf>
    <xf numFmtId="0" fontId="12" fillId="0" borderId="0" xfId="0" applyFont="1" applyFill="1" applyBorder="1" applyAlignment="1">
      <alignment horizontal="left"/>
    </xf>
    <xf numFmtId="164" fontId="12" fillId="0" borderId="0" xfId="0" applyNumberFormat="1" applyFont="1" applyFill="1" applyBorder="1" applyAlignment="1">
      <alignment horizontal="center"/>
    </xf>
    <xf numFmtId="4" fontId="14" fillId="0" borderId="0" xfId="0" applyNumberFormat="1" applyFont="1" applyFill="1" applyBorder="1" applyAlignment="1">
      <alignment horizontal="center"/>
    </xf>
    <xf numFmtId="4" fontId="15" fillId="0" borderId="0" xfId="0" applyNumberFormat="1" applyFont="1" applyFill="1" applyBorder="1" applyAlignment="1">
      <alignment horizontal="center"/>
    </xf>
    <xf numFmtId="0" fontId="12" fillId="0" borderId="0" xfId="0" applyFont="1" applyFill="1" applyBorder="1" applyAlignment="1">
      <alignment horizontal="center"/>
    </xf>
    <xf numFmtId="4" fontId="16" fillId="0" borderId="0" xfId="0" applyNumberFormat="1" applyFont="1" applyFill="1" applyBorder="1" applyAlignment="1"/>
    <xf numFmtId="0" fontId="12" fillId="0" borderId="5" xfId="0" applyFont="1" applyFill="1" applyBorder="1" applyAlignment="1">
      <alignment horizontal="left"/>
    </xf>
    <xf numFmtId="4" fontId="14" fillId="0" borderId="5" xfId="0" applyNumberFormat="1" applyFont="1" applyFill="1" applyBorder="1" applyAlignment="1">
      <alignment horizontal="center"/>
    </xf>
    <xf numFmtId="4" fontId="15" fillId="0" borderId="1" xfId="0" applyNumberFormat="1" applyFont="1" applyFill="1" applyBorder="1" applyAlignment="1">
      <alignment horizontal="center"/>
    </xf>
    <xf numFmtId="4" fontId="15" fillId="0" borderId="5" xfId="0" applyNumberFormat="1" applyFont="1" applyFill="1" applyBorder="1" applyAlignment="1">
      <alignment horizontal="center"/>
    </xf>
    <xf numFmtId="0" fontId="12" fillId="0" borderId="5" xfId="0" applyFont="1" applyFill="1" applyBorder="1" applyAlignment="1">
      <alignment horizontal="center" vertical="center"/>
    </xf>
    <xf numFmtId="0" fontId="12" fillId="0" borderId="0" xfId="0" applyFont="1" applyFill="1" applyBorder="1" applyAlignment="1"/>
    <xf numFmtId="0" fontId="15" fillId="0" borderId="0" xfId="0" applyFont="1" applyFill="1" applyBorder="1"/>
    <xf numFmtId="0" fontId="17" fillId="8" borderId="6" xfId="0" applyFont="1" applyFill="1" applyBorder="1"/>
    <xf numFmtId="0" fontId="17" fillId="8" borderId="7" xfId="0" applyFont="1" applyFill="1" applyBorder="1"/>
    <xf numFmtId="4" fontId="17" fillId="8" borderId="8" xfId="0" applyNumberFormat="1" applyFont="1" applyFill="1" applyBorder="1" applyAlignment="1">
      <alignment horizontal="center"/>
    </xf>
    <xf numFmtId="0" fontId="8" fillId="0" borderId="0" xfId="0" applyFont="1" applyAlignment="1">
      <alignment horizontal="center" vertical="center"/>
    </xf>
    <xf numFmtId="0" fontId="8" fillId="0" borderId="0" xfId="0" applyFont="1" applyAlignment="1">
      <alignment horizontal="left"/>
    </xf>
    <xf numFmtId="165" fontId="8" fillId="0" borderId="0" xfId="0" applyNumberFormat="1" applyFont="1" applyFill="1"/>
    <xf numFmtId="0" fontId="19" fillId="0" borderId="0" xfId="0" applyFont="1" applyAlignment="1">
      <alignment horizontal="left"/>
    </xf>
    <xf numFmtId="165" fontId="8" fillId="0" borderId="0" xfId="0" applyNumberFormat="1" applyFont="1"/>
    <xf numFmtId="165" fontId="8" fillId="0" borderId="0" xfId="0" applyNumberFormat="1" applyFont="1" applyAlignment="1">
      <alignment horizontal="center"/>
    </xf>
    <xf numFmtId="0" fontId="20" fillId="0" borderId="6" xfId="0" applyFont="1" applyBorder="1" applyAlignment="1">
      <alignment horizontal="left"/>
    </xf>
    <xf numFmtId="165" fontId="21" fillId="0" borderId="8" xfId="0" applyNumberFormat="1" applyFont="1" applyBorder="1" applyAlignment="1">
      <alignment horizontal="center"/>
    </xf>
    <xf numFmtId="0" fontId="8" fillId="0" borderId="0" xfId="0" applyFont="1" applyFill="1"/>
    <xf numFmtId="0" fontId="8" fillId="0" borderId="0" xfId="0" applyFont="1" applyAlignment="1">
      <alignment horizontal="center"/>
    </xf>
    <xf numFmtId="165" fontId="8" fillId="0" borderId="15" xfId="0" applyNumberFormat="1" applyFont="1" applyBorder="1"/>
    <xf numFmtId="0" fontId="20" fillId="0" borderId="7" xfId="0" applyFont="1" applyBorder="1" applyAlignment="1">
      <alignment horizontal="left"/>
    </xf>
    <xf numFmtId="0" fontId="21" fillId="0" borderId="7" xfId="0" applyFont="1" applyBorder="1"/>
    <xf numFmtId="0" fontId="22" fillId="0" borderId="6" xfId="0" applyFont="1" applyBorder="1" applyAlignment="1">
      <alignment horizontal="left"/>
    </xf>
    <xf numFmtId="0" fontId="23" fillId="0" borderId="7" xfId="0" applyFont="1" applyBorder="1"/>
    <xf numFmtId="165" fontId="23" fillId="0" borderId="8" xfId="0" applyNumberFormat="1" applyFont="1" applyBorder="1" applyAlignment="1">
      <alignment horizontal="center"/>
    </xf>
    <xf numFmtId="0" fontId="23" fillId="0" borderId="14" xfId="0" applyFont="1" applyBorder="1" applyAlignment="1">
      <alignment horizontal="left"/>
    </xf>
    <xf numFmtId="0" fontId="23" fillId="0" borderId="14" xfId="0" applyFont="1" applyBorder="1"/>
    <xf numFmtId="165" fontId="23" fillId="0" borderId="14" xfId="0" applyNumberFormat="1" applyFont="1" applyBorder="1"/>
    <xf numFmtId="0" fontId="8" fillId="0" borderId="0" xfId="0" applyFont="1" applyBorder="1" applyAlignment="1">
      <alignment horizontal="left"/>
    </xf>
    <xf numFmtId="4" fontId="24" fillId="0" borderId="0" xfId="0" applyNumberFormat="1" applyFont="1" applyFill="1" applyBorder="1" applyAlignment="1">
      <alignment horizontal="center"/>
    </xf>
    <xf numFmtId="4" fontId="21" fillId="0" borderId="0" xfId="0" applyNumberFormat="1" applyFont="1" applyAlignment="1">
      <alignment horizontal="center"/>
    </xf>
    <xf numFmtId="4" fontId="8" fillId="0" borderId="0" xfId="0" applyNumberFormat="1" applyFont="1"/>
    <xf numFmtId="0" fontId="8" fillId="0" borderId="1" xfId="0" applyFont="1" applyBorder="1"/>
    <xf numFmtId="4" fontId="21" fillId="0" borderId="15" xfId="0" applyNumberFormat="1" applyFont="1" applyBorder="1" applyAlignment="1">
      <alignment horizontal="center"/>
    </xf>
    <xf numFmtId="0" fontId="8" fillId="4" borderId="9" xfId="0" applyFont="1" applyFill="1" applyBorder="1" applyAlignment="1">
      <alignment horizontal="left"/>
    </xf>
    <xf numFmtId="0" fontId="8" fillId="4" borderId="10" xfId="0" applyFont="1" applyFill="1" applyBorder="1" applyAlignment="1">
      <alignment horizontal="left"/>
    </xf>
    <xf numFmtId="4" fontId="21" fillId="4" borderId="11" xfId="0" applyNumberFormat="1" applyFont="1" applyFill="1" applyBorder="1" applyAlignment="1">
      <alignment horizontal="center"/>
    </xf>
    <xf numFmtId="0" fontId="19" fillId="4" borderId="18" xfId="0" applyFont="1" applyFill="1" applyBorder="1" applyAlignment="1">
      <alignment horizontal="center" vertical="center"/>
    </xf>
    <xf numFmtId="0" fontId="19" fillId="4" borderId="1" xfId="0" applyFont="1" applyFill="1" applyBorder="1" applyAlignment="1">
      <alignment horizontal="center" vertical="center"/>
    </xf>
    <xf numFmtId="0" fontId="19" fillId="4" borderId="12" xfId="0" applyFont="1" applyFill="1" applyBorder="1" applyAlignment="1">
      <alignment horizontal="left"/>
    </xf>
    <xf numFmtId="0" fontId="19" fillId="4" borderId="2" xfId="0" applyFont="1" applyFill="1" applyBorder="1" applyAlignment="1">
      <alignment horizontal="left"/>
    </xf>
    <xf numFmtId="4" fontId="20" fillId="4" borderId="13" xfId="0" applyNumberFormat="1" applyFont="1" applyFill="1" applyBorder="1" applyAlignment="1">
      <alignment horizontal="center"/>
    </xf>
    <xf numFmtId="4" fontId="20" fillId="0" borderId="0" xfId="0" applyNumberFormat="1" applyFont="1" applyAlignment="1">
      <alignment horizontal="center"/>
    </xf>
    <xf numFmtId="0" fontId="19" fillId="0" borderId="0" xfId="0" applyFont="1" applyFill="1" applyBorder="1" applyAlignment="1">
      <alignment horizontal="left"/>
    </xf>
    <xf numFmtId="4" fontId="25" fillId="0" borderId="0" xfId="0" applyNumberFormat="1" applyFont="1" applyFill="1" applyAlignment="1">
      <alignment horizontal="center"/>
    </xf>
    <xf numFmtId="4" fontId="16" fillId="0" borderId="0" xfId="0" applyNumberFormat="1" applyFont="1" applyFill="1" applyBorder="1" applyAlignment="1">
      <alignment horizontal="center"/>
    </xf>
    <xf numFmtId="4" fontId="26" fillId="0" borderId="0" xfId="0" applyNumberFormat="1" applyFont="1" applyAlignment="1">
      <alignment horizontal="center"/>
    </xf>
    <xf numFmtId="4" fontId="16" fillId="0" borderId="0" xfId="0" applyNumberFormat="1" applyFont="1" applyAlignment="1">
      <alignment horizontal="center"/>
    </xf>
    <xf numFmtId="0" fontId="8" fillId="0" borderId="0" xfId="0" applyFont="1" applyBorder="1"/>
    <xf numFmtId="4" fontId="24" fillId="0" borderId="0" xfId="0" applyNumberFormat="1" applyFont="1" applyBorder="1" applyAlignment="1">
      <alignment horizontal="center"/>
    </xf>
    <xf numFmtId="0" fontId="8" fillId="0" borderId="2" xfId="0" applyFont="1" applyBorder="1" applyAlignment="1">
      <alignment horizontal="left"/>
    </xf>
    <xf numFmtId="0" fontId="8" fillId="0" borderId="2" xfId="0" applyFont="1" applyBorder="1"/>
    <xf numFmtId="0" fontId="19" fillId="4" borderId="16" xfId="0" applyFont="1" applyFill="1" applyBorder="1" applyAlignment="1">
      <alignment horizontal="left"/>
    </xf>
    <xf numFmtId="4" fontId="17" fillId="4" borderId="3" xfId="0" applyNumberFormat="1" applyFont="1" applyFill="1" applyBorder="1" applyAlignment="1">
      <alignment horizontal="center"/>
    </xf>
    <xf numFmtId="4" fontId="17" fillId="4" borderId="17" xfId="0" applyNumberFormat="1" applyFont="1" applyFill="1" applyBorder="1" applyAlignment="1">
      <alignment horizontal="center"/>
    </xf>
    <xf numFmtId="0" fontId="8" fillId="9" borderId="0" xfId="0" applyFont="1" applyFill="1" applyBorder="1"/>
    <xf numFmtId="0" fontId="19" fillId="9" borderId="0" xfId="0" applyFont="1" applyFill="1"/>
    <xf numFmtId="165" fontId="8" fillId="10" borderId="0" xfId="0" applyNumberFormat="1" applyFont="1" applyFill="1" applyBorder="1"/>
    <xf numFmtId="165" fontId="8" fillId="10" borderId="0" xfId="0" applyNumberFormat="1" applyFont="1" applyFill="1"/>
    <xf numFmtId="0" fontId="8" fillId="10" borderId="0" xfId="0" applyFont="1" applyFill="1" applyAlignment="1">
      <alignment horizontal="center"/>
    </xf>
    <xf numFmtId="0" fontId="18" fillId="5" borderId="0" xfId="0" applyFont="1" applyFill="1" applyAlignment="1">
      <alignment horizontal="center" vertical="center"/>
    </xf>
    <xf numFmtId="0" fontId="18" fillId="6" borderId="0" xfId="0" applyFont="1" applyFill="1" applyAlignment="1">
      <alignment horizontal="center" vertical="center"/>
    </xf>
    <xf numFmtId="0" fontId="18" fillId="2" borderId="0" xfId="0" applyFont="1" applyFill="1" applyAlignment="1">
      <alignment horizontal="center" vertical="center"/>
    </xf>
    <xf numFmtId="0" fontId="18" fillId="7" borderId="0" xfId="0" applyFont="1" applyFill="1" applyAlignment="1">
      <alignment horizontal="center" vertical="center"/>
    </xf>
    <xf numFmtId="0" fontId="19" fillId="4" borderId="19" xfId="0" applyFont="1" applyFill="1" applyBorder="1" applyAlignment="1">
      <alignment horizontal="center" vertical="center"/>
    </xf>
    <xf numFmtId="0" fontId="19" fillId="4" borderId="21" xfId="0" applyFont="1" applyFill="1" applyBorder="1" applyAlignment="1">
      <alignment horizontal="center" vertical="center"/>
    </xf>
    <xf numFmtId="4" fontId="20" fillId="4" borderId="20" xfId="0" applyNumberFormat="1" applyFont="1" applyFill="1" applyBorder="1" applyAlignment="1">
      <alignment horizontal="center" vertical="center"/>
    </xf>
    <xf numFmtId="4" fontId="20" fillId="4" borderId="22" xfId="0" applyNumberFormat="1" applyFont="1" applyFill="1" applyBorder="1" applyAlignment="1">
      <alignment horizontal="center" vertical="center"/>
    </xf>
    <xf numFmtId="0" fontId="11" fillId="3" borderId="0" xfId="0" applyFont="1" applyFill="1" applyBorder="1" applyAlignment="1">
      <alignment horizontal="center" vertical="center"/>
    </xf>
  </cellXfs>
  <cellStyles count="16">
    <cellStyle name="Besuchter Hyperlink" xfId="2" builtinId="9" hidden="1"/>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Link" xfId="1" builtinId="8"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Standard" xfId="0" builtinId="0"/>
    <cellStyle name="Standard 2" xfId="15" xr:uid="{00000000-0005-0000-0000-00000F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7BBD5-8D8D-463A-B955-855B74EB79CC}">
  <dimension ref="A1:E23"/>
  <sheetViews>
    <sheetView zoomScale="90" zoomScaleNormal="90" workbookViewId="0">
      <selection activeCell="C11" sqref="C11"/>
    </sheetView>
  </sheetViews>
  <sheetFormatPr baseColWidth="10" defaultRowHeight="15.75" x14ac:dyDescent="0.25"/>
  <cols>
    <col min="1" max="1" width="5.75" customWidth="1"/>
    <col min="2" max="2" width="11" style="16"/>
    <col min="3" max="3" width="6" style="16" customWidth="1"/>
    <col min="4" max="4" width="60" style="16" customWidth="1"/>
  </cols>
  <sheetData>
    <row r="1" spans="1:5" x14ac:dyDescent="0.25">
      <c r="A1" s="10"/>
      <c r="B1" s="9"/>
      <c r="C1" s="9"/>
      <c r="D1" s="9"/>
      <c r="E1" s="10"/>
    </row>
    <row r="2" spans="1:5" ht="18.75" x14ac:dyDescent="0.3">
      <c r="A2" s="10"/>
      <c r="B2" s="11" t="s">
        <v>111</v>
      </c>
      <c r="C2" s="9"/>
      <c r="D2" s="9"/>
      <c r="E2" s="10"/>
    </row>
    <row r="3" spans="1:5" ht="18.75" x14ac:dyDescent="0.3">
      <c r="A3" s="10"/>
      <c r="B3" s="12" t="s">
        <v>119</v>
      </c>
      <c r="C3" s="9"/>
      <c r="D3" s="9"/>
      <c r="E3" s="10"/>
    </row>
    <row r="4" spans="1:5" x14ac:dyDescent="0.25">
      <c r="A4" s="10"/>
      <c r="B4" s="9" t="s">
        <v>112</v>
      </c>
      <c r="C4" s="9"/>
      <c r="D4" s="9"/>
      <c r="E4" s="10"/>
    </row>
    <row r="5" spans="1:5" x14ac:dyDescent="0.25">
      <c r="A5" s="10"/>
      <c r="B5" s="9"/>
      <c r="C5" s="9"/>
      <c r="E5" s="10"/>
    </row>
    <row r="6" spans="1:5" ht="18" customHeight="1" x14ac:dyDescent="0.25">
      <c r="A6" s="10"/>
      <c r="B6" s="13"/>
      <c r="C6" s="9"/>
      <c r="D6" s="14" t="s">
        <v>113</v>
      </c>
      <c r="E6" s="10"/>
    </row>
    <row r="7" spans="1:5" x14ac:dyDescent="0.25">
      <c r="A7" s="10"/>
      <c r="B7" s="9"/>
      <c r="C7" s="9"/>
      <c r="D7" s="9"/>
      <c r="E7" s="10"/>
    </row>
    <row r="8" spans="1:5" ht="47.25" x14ac:dyDescent="0.25">
      <c r="A8" s="10"/>
      <c r="B8" s="15"/>
      <c r="C8" s="9"/>
      <c r="D8" s="14" t="s">
        <v>114</v>
      </c>
      <c r="E8" s="10"/>
    </row>
    <row r="9" spans="1:5" x14ac:dyDescent="0.25">
      <c r="A9" s="10"/>
      <c r="B9" s="85"/>
      <c r="C9" s="9"/>
      <c r="D9" s="14"/>
      <c r="E9" s="10"/>
    </row>
    <row r="10" spans="1:5" ht="16.5" customHeight="1" x14ac:dyDescent="0.25">
      <c r="A10" s="10"/>
      <c r="B10" s="85"/>
      <c r="C10" s="9"/>
      <c r="D10" s="86" t="s">
        <v>115</v>
      </c>
      <c r="E10" s="10"/>
    </row>
    <row r="11" spans="1:5" ht="69" customHeight="1" x14ac:dyDescent="0.25">
      <c r="A11" s="10"/>
      <c r="B11" s="9"/>
      <c r="C11" s="9"/>
      <c r="D11" s="14" t="s">
        <v>116</v>
      </c>
      <c r="E11" s="10"/>
    </row>
    <row r="12" spans="1:5" ht="70.5" customHeight="1" x14ac:dyDescent="0.25">
      <c r="A12" s="10"/>
      <c r="B12" s="9"/>
      <c r="C12" s="9"/>
      <c r="D12" s="14" t="s">
        <v>117</v>
      </c>
      <c r="E12" s="10"/>
    </row>
    <row r="13" spans="1:5" x14ac:dyDescent="0.25">
      <c r="A13" s="10"/>
      <c r="B13" s="9"/>
      <c r="C13" s="9"/>
      <c r="D13" s="9"/>
      <c r="E13" s="10"/>
    </row>
    <row r="14" spans="1:5" x14ac:dyDescent="0.25">
      <c r="A14" s="10"/>
      <c r="B14" s="9"/>
      <c r="C14" s="9"/>
      <c r="D14" s="9"/>
      <c r="E14" s="10"/>
    </row>
    <row r="15" spans="1:5" x14ac:dyDescent="0.25">
      <c r="A15" s="10"/>
      <c r="B15" s="9"/>
      <c r="C15" s="9"/>
      <c r="D15" s="9"/>
      <c r="E15" s="10"/>
    </row>
    <row r="16" spans="1:5" x14ac:dyDescent="0.25">
      <c r="A16" s="10"/>
      <c r="B16" s="9"/>
      <c r="C16" s="9"/>
      <c r="D16" s="9"/>
      <c r="E16" s="10"/>
    </row>
    <row r="17" spans="1:5" x14ac:dyDescent="0.25">
      <c r="A17" s="10"/>
      <c r="B17" s="9"/>
      <c r="C17" s="9"/>
      <c r="D17" s="9"/>
      <c r="E17" s="10"/>
    </row>
    <row r="18" spans="1:5" x14ac:dyDescent="0.25">
      <c r="A18" s="10"/>
      <c r="B18" s="9"/>
      <c r="C18" s="9"/>
      <c r="D18" s="9"/>
      <c r="E18" s="10"/>
    </row>
    <row r="19" spans="1:5" x14ac:dyDescent="0.25">
      <c r="A19" s="10"/>
      <c r="B19" s="9"/>
      <c r="C19" s="9"/>
      <c r="D19" s="9"/>
      <c r="E19" s="10"/>
    </row>
    <row r="20" spans="1:5" x14ac:dyDescent="0.25">
      <c r="A20" s="10"/>
      <c r="B20" s="9"/>
      <c r="C20" s="9"/>
      <c r="D20" s="9"/>
      <c r="E20" s="10"/>
    </row>
    <row r="21" spans="1:5" x14ac:dyDescent="0.25">
      <c r="A21" s="10"/>
      <c r="B21" s="9"/>
      <c r="C21" s="9"/>
      <c r="D21" s="9"/>
      <c r="E21" s="10"/>
    </row>
    <row r="22" spans="1:5" x14ac:dyDescent="0.25">
      <c r="A22" s="10"/>
      <c r="B22" s="9"/>
      <c r="C22" s="9"/>
      <c r="D22" s="9"/>
      <c r="E22" s="10"/>
    </row>
    <row r="23" spans="1:5" x14ac:dyDescent="0.25">
      <c r="A23" s="10"/>
      <c r="B23" s="9"/>
      <c r="C23" s="9"/>
      <c r="D23" s="9"/>
      <c r="E23" s="10"/>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9FF33-6852-48EC-B339-E900D9928144}">
  <dimension ref="A1:H15"/>
  <sheetViews>
    <sheetView zoomScale="85" zoomScaleNormal="85" workbookViewId="0">
      <selection activeCell="C11" sqref="C3:C11"/>
    </sheetView>
  </sheetViews>
  <sheetFormatPr baseColWidth="10" defaultRowHeight="15.75" x14ac:dyDescent="0.25"/>
  <cols>
    <col min="1" max="1" width="48.375" style="16" customWidth="1"/>
    <col min="2" max="2" width="5.625" style="16" customWidth="1"/>
    <col min="3" max="3" width="25" style="43" customWidth="1"/>
    <col min="5" max="5" width="22.375" customWidth="1"/>
    <col min="6" max="6" width="2.75" customWidth="1"/>
  </cols>
  <sheetData>
    <row r="1" spans="1:8" ht="18.75" x14ac:dyDescent="0.25">
      <c r="A1" s="90" t="s">
        <v>64</v>
      </c>
      <c r="B1" s="90"/>
      <c r="C1" s="90"/>
      <c r="E1" s="7"/>
      <c r="F1" s="7"/>
      <c r="G1" s="7"/>
      <c r="H1" s="7"/>
    </row>
    <row r="2" spans="1:8" ht="9.75" customHeight="1" x14ac:dyDescent="0.25">
      <c r="A2" s="40"/>
      <c r="B2" s="47"/>
      <c r="C2" s="41"/>
      <c r="E2" s="7"/>
      <c r="F2" s="7"/>
      <c r="G2" s="7"/>
      <c r="H2" s="7"/>
    </row>
    <row r="3" spans="1:8" x14ac:dyDescent="0.25">
      <c r="A3" s="40" t="s">
        <v>28</v>
      </c>
      <c r="C3" s="88">
        <v>0</v>
      </c>
      <c r="E3" s="7"/>
      <c r="F3" s="7"/>
      <c r="G3" s="7"/>
      <c r="H3" s="7"/>
    </row>
    <row r="4" spans="1:8" x14ac:dyDescent="0.25">
      <c r="A4" s="40" t="s">
        <v>31</v>
      </c>
      <c r="C4" s="88">
        <v>0</v>
      </c>
      <c r="E4" s="7"/>
      <c r="F4" s="7"/>
      <c r="G4" s="7"/>
      <c r="H4" s="7"/>
    </row>
    <row r="5" spans="1:8" x14ac:dyDescent="0.25">
      <c r="A5" s="40" t="s">
        <v>32</v>
      </c>
      <c r="C5" s="88">
        <v>0</v>
      </c>
      <c r="E5" s="7"/>
      <c r="F5" s="7"/>
      <c r="G5" s="7"/>
      <c r="H5" s="7"/>
    </row>
    <row r="6" spans="1:8" x14ac:dyDescent="0.25">
      <c r="A6" s="40" t="s">
        <v>33</v>
      </c>
      <c r="C6" s="88">
        <v>0</v>
      </c>
      <c r="E6" s="7"/>
      <c r="F6" s="7"/>
      <c r="G6" s="7"/>
      <c r="H6" s="7"/>
    </row>
    <row r="7" spans="1:8" x14ac:dyDescent="0.25">
      <c r="A7" s="40" t="s">
        <v>3</v>
      </c>
      <c r="C7" s="88">
        <v>0</v>
      </c>
      <c r="E7" s="7"/>
      <c r="F7" s="7"/>
      <c r="G7" s="7"/>
      <c r="H7" s="7"/>
    </row>
    <row r="8" spans="1:8" x14ac:dyDescent="0.25">
      <c r="A8" s="40" t="s">
        <v>34</v>
      </c>
      <c r="C8" s="88">
        <v>0</v>
      </c>
      <c r="E8" s="7"/>
      <c r="F8" s="7"/>
      <c r="G8" s="7"/>
      <c r="H8" s="7"/>
    </row>
    <row r="9" spans="1:8" x14ac:dyDescent="0.25">
      <c r="A9" s="40" t="s">
        <v>46</v>
      </c>
      <c r="C9" s="88">
        <v>0</v>
      </c>
      <c r="E9" s="7"/>
      <c r="F9" s="7"/>
      <c r="G9" s="7"/>
      <c r="H9" s="7"/>
    </row>
    <row r="10" spans="1:8" x14ac:dyDescent="0.25">
      <c r="A10" s="40" t="s">
        <v>6</v>
      </c>
      <c r="C10" s="88">
        <v>0</v>
      </c>
      <c r="E10" s="7"/>
      <c r="F10" s="7"/>
      <c r="G10" s="7"/>
      <c r="H10" s="7"/>
    </row>
    <row r="11" spans="1:8" x14ac:dyDescent="0.25">
      <c r="A11" s="40" t="s">
        <v>6</v>
      </c>
      <c r="C11" s="88">
        <v>0</v>
      </c>
      <c r="E11" s="7"/>
      <c r="F11" s="7"/>
      <c r="G11" s="7"/>
      <c r="H11" s="7"/>
    </row>
    <row r="12" spans="1:8" ht="16.5" thickBot="1" x14ac:dyDescent="0.3">
      <c r="A12" s="40"/>
      <c r="C12" s="44"/>
      <c r="E12" s="8"/>
      <c r="F12" s="7"/>
      <c r="G12" s="7"/>
      <c r="H12" s="7"/>
    </row>
    <row r="13" spans="1:8" ht="16.5" thickBot="1" x14ac:dyDescent="0.3">
      <c r="A13" s="52" t="s">
        <v>1</v>
      </c>
      <c r="B13" s="53"/>
      <c r="C13" s="54">
        <f>SUM(C3:C11)</f>
        <v>0</v>
      </c>
      <c r="E13" s="7"/>
      <c r="F13" s="7"/>
      <c r="G13" s="7"/>
      <c r="H13" s="7"/>
    </row>
    <row r="14" spans="1:8" x14ac:dyDescent="0.25">
      <c r="E14" s="7"/>
      <c r="F14" s="7"/>
      <c r="G14" s="7"/>
      <c r="H14" s="7"/>
    </row>
    <row r="15" spans="1:8" x14ac:dyDescent="0.25">
      <c r="E15" s="7"/>
      <c r="F15" s="7"/>
      <c r="G15" s="7"/>
      <c r="H15" s="7"/>
    </row>
  </sheetData>
  <mergeCells count="1">
    <mergeCell ref="A1:C1"/>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059C5-3D50-403E-A562-37C446D03AAE}">
  <dimension ref="A1:H28"/>
  <sheetViews>
    <sheetView zoomScale="85" zoomScaleNormal="85" workbookViewId="0">
      <selection activeCell="A7" sqref="A7"/>
    </sheetView>
  </sheetViews>
  <sheetFormatPr baseColWidth="10" defaultRowHeight="15.75" x14ac:dyDescent="0.25"/>
  <cols>
    <col min="1" max="1" width="48.375" style="16" customWidth="1"/>
    <col min="2" max="2" width="5.625" style="16" customWidth="1"/>
    <col min="3" max="3" width="25" style="43" customWidth="1"/>
    <col min="5" max="5" width="22.375" customWidth="1"/>
    <col min="6" max="6" width="2.75" customWidth="1"/>
  </cols>
  <sheetData>
    <row r="1" spans="1:8" ht="18.75" x14ac:dyDescent="0.25">
      <c r="A1" s="90" t="s">
        <v>65</v>
      </c>
      <c r="B1" s="90"/>
      <c r="C1" s="90"/>
      <c r="E1" s="7"/>
      <c r="F1" s="7"/>
      <c r="G1" s="7"/>
      <c r="H1" s="7"/>
    </row>
    <row r="2" spans="1:8" ht="9.75" customHeight="1" x14ac:dyDescent="0.25">
      <c r="A2" s="40"/>
      <c r="B2" s="47"/>
      <c r="C2" s="41"/>
      <c r="E2" s="7"/>
      <c r="F2" s="7"/>
      <c r="G2" s="7"/>
      <c r="H2" s="7"/>
    </row>
    <row r="3" spans="1:8" x14ac:dyDescent="0.25">
      <c r="A3" s="40" t="s">
        <v>132</v>
      </c>
      <c r="C3" s="88">
        <v>0</v>
      </c>
      <c r="E3" s="7"/>
      <c r="F3" s="7"/>
      <c r="G3" s="7"/>
      <c r="H3" s="7"/>
    </row>
    <row r="4" spans="1:8" x14ac:dyDescent="0.25">
      <c r="A4" s="40" t="s">
        <v>133</v>
      </c>
      <c r="C4" s="88">
        <v>0</v>
      </c>
      <c r="E4" s="7"/>
      <c r="F4" s="7"/>
      <c r="G4" s="7"/>
      <c r="H4" s="7"/>
    </row>
    <row r="5" spans="1:8" x14ac:dyDescent="0.25">
      <c r="A5" s="40" t="s">
        <v>134</v>
      </c>
      <c r="C5" s="88">
        <v>0</v>
      </c>
      <c r="E5" s="7"/>
      <c r="F5" s="7"/>
      <c r="G5" s="7"/>
      <c r="H5" s="7"/>
    </row>
    <row r="6" spans="1:8" x14ac:dyDescent="0.25">
      <c r="A6" s="40" t="s">
        <v>135</v>
      </c>
      <c r="C6" s="88">
        <v>0</v>
      </c>
      <c r="E6" s="7"/>
      <c r="F6" s="7"/>
      <c r="G6" s="7"/>
      <c r="H6" s="7"/>
    </row>
    <row r="7" spans="1:8" x14ac:dyDescent="0.25">
      <c r="A7" s="40" t="s">
        <v>35</v>
      </c>
      <c r="C7" s="49">
        <f>C15</f>
        <v>0</v>
      </c>
      <c r="E7" s="7"/>
      <c r="F7" s="7"/>
      <c r="G7" s="7"/>
      <c r="H7" s="7"/>
    </row>
    <row r="8" spans="1:8" x14ac:dyDescent="0.25">
      <c r="A8" s="40" t="s">
        <v>38</v>
      </c>
      <c r="C8" s="49">
        <f>C22</f>
        <v>0</v>
      </c>
      <c r="E8" s="7"/>
      <c r="F8" s="7"/>
      <c r="G8" s="7"/>
      <c r="H8" s="7"/>
    </row>
    <row r="9" spans="1:8" x14ac:dyDescent="0.25">
      <c r="A9" s="40" t="s">
        <v>6</v>
      </c>
      <c r="C9" s="88">
        <v>0</v>
      </c>
      <c r="E9" s="7"/>
      <c r="F9" s="7"/>
      <c r="G9" s="7"/>
      <c r="H9" s="7"/>
    </row>
    <row r="10" spans="1:8" x14ac:dyDescent="0.25">
      <c r="A10" s="40" t="s">
        <v>6</v>
      </c>
      <c r="C10" s="88">
        <v>0</v>
      </c>
      <c r="E10" s="7"/>
      <c r="F10" s="7"/>
      <c r="G10" s="7"/>
      <c r="H10" s="7"/>
    </row>
    <row r="11" spans="1:8" ht="16.5" thickBot="1" x14ac:dyDescent="0.3">
      <c r="A11" s="40"/>
      <c r="C11" s="44"/>
      <c r="E11" s="8"/>
      <c r="F11" s="7"/>
      <c r="G11" s="7"/>
      <c r="H11" s="7"/>
    </row>
    <row r="12" spans="1:8" ht="16.5" thickBot="1" x14ac:dyDescent="0.3">
      <c r="A12" s="52" t="s">
        <v>39</v>
      </c>
      <c r="B12" s="53"/>
      <c r="C12" s="54">
        <f>SUM(C3:C10)</f>
        <v>0</v>
      </c>
      <c r="E12" s="7"/>
      <c r="F12" s="7"/>
      <c r="G12" s="7"/>
      <c r="H12" s="7"/>
    </row>
    <row r="13" spans="1:8" x14ac:dyDescent="0.25">
      <c r="E13" s="7"/>
      <c r="F13" s="7"/>
      <c r="G13" s="7"/>
      <c r="H13" s="7"/>
    </row>
    <row r="14" spans="1:8" x14ac:dyDescent="0.25">
      <c r="E14" s="7"/>
      <c r="F14" s="7"/>
      <c r="G14" s="7"/>
      <c r="H14" s="7"/>
    </row>
    <row r="15" spans="1:8" x14ac:dyDescent="0.25">
      <c r="A15" s="55" t="s">
        <v>66</v>
      </c>
      <c r="B15" s="56"/>
      <c r="C15" s="57">
        <f>SUM(C16:C20)</f>
        <v>0</v>
      </c>
      <c r="E15" s="7"/>
      <c r="F15" s="7"/>
      <c r="G15" s="7"/>
      <c r="H15" s="7"/>
    </row>
    <row r="16" spans="1:8" x14ac:dyDescent="0.25">
      <c r="A16" s="40" t="s">
        <v>36</v>
      </c>
      <c r="C16" s="88">
        <v>0</v>
      </c>
      <c r="E16" s="7"/>
      <c r="F16" s="7"/>
      <c r="G16" s="7"/>
      <c r="H16" s="7"/>
    </row>
    <row r="17" spans="1:8" x14ac:dyDescent="0.25">
      <c r="A17" s="40" t="s">
        <v>8</v>
      </c>
      <c r="C17" s="88">
        <v>0</v>
      </c>
      <c r="E17" s="7"/>
      <c r="F17" s="7"/>
      <c r="G17" s="7"/>
      <c r="H17" s="7"/>
    </row>
    <row r="18" spans="1:8" x14ac:dyDescent="0.25">
      <c r="A18" s="40" t="s">
        <v>37</v>
      </c>
      <c r="C18" s="88">
        <v>0</v>
      </c>
      <c r="E18" s="7"/>
      <c r="F18" s="7"/>
      <c r="G18" s="7"/>
      <c r="H18" s="7"/>
    </row>
    <row r="19" spans="1:8" x14ac:dyDescent="0.25">
      <c r="A19" s="40" t="s">
        <v>6</v>
      </c>
      <c r="C19" s="88">
        <v>0</v>
      </c>
      <c r="E19" s="7"/>
      <c r="F19" s="7"/>
      <c r="G19" s="7"/>
      <c r="H19" s="7"/>
    </row>
    <row r="20" spans="1:8" x14ac:dyDescent="0.25">
      <c r="A20" s="40" t="s">
        <v>6</v>
      </c>
      <c r="C20" s="88">
        <v>0</v>
      </c>
      <c r="E20" s="7"/>
      <c r="F20" s="7"/>
      <c r="G20" s="7"/>
      <c r="H20" s="7"/>
    </row>
    <row r="21" spans="1:8" x14ac:dyDescent="0.25">
      <c r="A21" s="40"/>
      <c r="E21" s="7"/>
      <c r="F21" s="7"/>
      <c r="G21" s="7"/>
      <c r="H21" s="7"/>
    </row>
    <row r="22" spans="1:8" x14ac:dyDescent="0.25">
      <c r="A22" s="55" t="s">
        <v>67</v>
      </c>
      <c r="B22" s="56"/>
      <c r="C22" s="57">
        <f>SUM(C23:C27)</f>
        <v>0</v>
      </c>
      <c r="E22" s="7"/>
      <c r="F22" s="7"/>
      <c r="G22" s="7"/>
      <c r="H22" s="7"/>
    </row>
    <row r="23" spans="1:8" x14ac:dyDescent="0.25">
      <c r="A23" s="40" t="s">
        <v>6</v>
      </c>
      <c r="C23" s="88">
        <v>0</v>
      </c>
      <c r="E23" s="7"/>
      <c r="F23" s="7"/>
      <c r="G23" s="7"/>
      <c r="H23" s="7"/>
    </row>
    <row r="24" spans="1:8" x14ac:dyDescent="0.25">
      <c r="A24" s="40" t="s">
        <v>6</v>
      </c>
      <c r="C24" s="88">
        <v>0</v>
      </c>
      <c r="E24" s="7"/>
      <c r="F24" s="7"/>
      <c r="G24" s="7"/>
      <c r="H24" s="7"/>
    </row>
    <row r="25" spans="1:8" x14ac:dyDescent="0.25">
      <c r="A25" s="40" t="s">
        <v>6</v>
      </c>
      <c r="C25" s="88">
        <v>0</v>
      </c>
      <c r="E25" s="7"/>
      <c r="F25" s="7"/>
      <c r="G25" s="7"/>
      <c r="H25" s="7"/>
    </row>
    <row r="26" spans="1:8" x14ac:dyDescent="0.25">
      <c r="A26" s="40" t="s">
        <v>6</v>
      </c>
      <c r="C26" s="88">
        <v>0</v>
      </c>
      <c r="E26" s="7"/>
      <c r="F26" s="7"/>
      <c r="G26" s="7"/>
      <c r="H26" s="7"/>
    </row>
    <row r="27" spans="1:8" x14ac:dyDescent="0.25">
      <c r="A27" s="40" t="s">
        <v>6</v>
      </c>
      <c r="C27" s="88">
        <v>0</v>
      </c>
      <c r="E27" s="7"/>
      <c r="F27" s="7"/>
      <c r="G27" s="7"/>
      <c r="H27" s="7"/>
    </row>
    <row r="28" spans="1:8" x14ac:dyDescent="0.25">
      <c r="A28" s="40"/>
    </row>
  </sheetData>
  <mergeCells count="1">
    <mergeCell ref="A1:C1"/>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7F22B-0776-4E84-B83B-FCE590BCDF88}">
  <dimension ref="A1:H11"/>
  <sheetViews>
    <sheetView zoomScale="85" zoomScaleNormal="85" workbookViewId="0">
      <selection activeCell="C6" sqref="C3:C6"/>
    </sheetView>
  </sheetViews>
  <sheetFormatPr baseColWidth="10" defaultRowHeight="15.75" x14ac:dyDescent="0.25"/>
  <cols>
    <col min="1" max="1" width="48.375" style="16" customWidth="1"/>
    <col min="2" max="2" width="5.625" style="16" customWidth="1"/>
    <col min="3" max="3" width="25" style="43" customWidth="1"/>
    <col min="5" max="5" width="22.375" customWidth="1"/>
    <col min="6" max="6" width="2.75" customWidth="1"/>
  </cols>
  <sheetData>
    <row r="1" spans="1:8" ht="18.75" x14ac:dyDescent="0.25">
      <c r="A1" s="90" t="s">
        <v>68</v>
      </c>
      <c r="B1" s="90"/>
      <c r="C1" s="90"/>
      <c r="E1" s="7"/>
      <c r="F1" s="7"/>
      <c r="G1" s="7"/>
      <c r="H1" s="7"/>
    </row>
    <row r="2" spans="1:8" ht="9.75" customHeight="1" x14ac:dyDescent="0.25">
      <c r="A2" s="40"/>
      <c r="B2" s="47"/>
      <c r="C2" s="41"/>
      <c r="E2" s="7"/>
      <c r="F2" s="7"/>
      <c r="G2" s="7"/>
      <c r="H2" s="7"/>
    </row>
    <row r="3" spans="1:8" x14ac:dyDescent="0.25">
      <c r="A3" s="40" t="s">
        <v>49</v>
      </c>
      <c r="C3" s="88">
        <v>0</v>
      </c>
      <c r="E3" s="7"/>
      <c r="F3" s="7"/>
      <c r="G3" s="7"/>
      <c r="H3" s="7"/>
    </row>
    <row r="4" spans="1:8" x14ac:dyDescent="0.25">
      <c r="A4" s="40" t="s">
        <v>50</v>
      </c>
      <c r="C4" s="88">
        <v>0</v>
      </c>
      <c r="E4" s="7"/>
      <c r="F4" s="7"/>
      <c r="G4" s="7"/>
      <c r="H4" s="7"/>
    </row>
    <row r="5" spans="1:8" x14ac:dyDescent="0.25">
      <c r="A5" s="40" t="s">
        <v>6</v>
      </c>
      <c r="C5" s="88">
        <v>0</v>
      </c>
      <c r="E5" s="7"/>
      <c r="F5" s="7"/>
      <c r="G5" s="7"/>
      <c r="H5" s="7"/>
    </row>
    <row r="6" spans="1:8" x14ac:dyDescent="0.25">
      <c r="A6" s="40" t="s">
        <v>6</v>
      </c>
      <c r="C6" s="88">
        <v>0</v>
      </c>
      <c r="E6" s="7"/>
      <c r="F6" s="7"/>
      <c r="G6" s="7"/>
      <c r="H6" s="7"/>
    </row>
    <row r="7" spans="1:8" ht="16.5" thickBot="1" x14ac:dyDescent="0.3">
      <c r="A7" s="40"/>
      <c r="C7" s="44"/>
      <c r="E7" s="8"/>
      <c r="F7" s="7"/>
      <c r="G7" s="7"/>
      <c r="H7" s="7"/>
    </row>
    <row r="8" spans="1:8" ht="16.5" thickBot="1" x14ac:dyDescent="0.3">
      <c r="A8" s="52" t="s">
        <v>48</v>
      </c>
      <c r="B8" s="53"/>
      <c r="C8" s="54">
        <f>SUM(C3:C6)</f>
        <v>0</v>
      </c>
      <c r="E8" s="7"/>
      <c r="F8" s="7"/>
      <c r="G8" s="7"/>
      <c r="H8" s="7"/>
    </row>
    <row r="9" spans="1:8" x14ac:dyDescent="0.25">
      <c r="E9" s="7"/>
      <c r="F9" s="7"/>
      <c r="G9" s="7"/>
      <c r="H9" s="7"/>
    </row>
    <row r="10" spans="1:8" x14ac:dyDescent="0.25">
      <c r="E10" s="7"/>
      <c r="F10" s="7"/>
      <c r="G10" s="7"/>
      <c r="H10" s="7"/>
    </row>
    <row r="11" spans="1:8" x14ac:dyDescent="0.25">
      <c r="A11" s="40"/>
    </row>
  </sheetData>
  <mergeCells count="1">
    <mergeCell ref="A1:C1"/>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92270-4582-4FF5-B8C8-E5F955431DF4}">
  <dimension ref="A1:H15"/>
  <sheetViews>
    <sheetView zoomScale="85" zoomScaleNormal="85" workbookViewId="0">
      <selection activeCell="A23" sqref="A23"/>
    </sheetView>
  </sheetViews>
  <sheetFormatPr baseColWidth="10" defaultRowHeight="15.75" x14ac:dyDescent="0.25"/>
  <cols>
    <col min="1" max="1" width="48.375" style="16" customWidth="1"/>
    <col min="2" max="2" width="5.625" style="16" customWidth="1"/>
    <col min="3" max="3" width="25" style="43" customWidth="1"/>
    <col min="5" max="5" width="22.375" customWidth="1"/>
    <col min="6" max="6" width="2.75" customWidth="1"/>
  </cols>
  <sheetData>
    <row r="1" spans="1:8" ht="18.75" x14ac:dyDescent="0.25">
      <c r="A1" s="90" t="s">
        <v>69</v>
      </c>
      <c r="B1" s="90"/>
      <c r="C1" s="90"/>
      <c r="E1" s="7"/>
      <c r="F1" s="7"/>
      <c r="G1" s="7"/>
      <c r="H1" s="7"/>
    </row>
    <row r="2" spans="1:8" ht="9.75" customHeight="1" x14ac:dyDescent="0.25">
      <c r="A2" s="40"/>
      <c r="B2" s="47"/>
      <c r="C2" s="41"/>
      <c r="E2" s="7"/>
      <c r="F2" s="7"/>
      <c r="G2" s="7"/>
      <c r="H2" s="7"/>
    </row>
    <row r="3" spans="1:8" x14ac:dyDescent="0.25">
      <c r="A3" s="40" t="s">
        <v>52</v>
      </c>
      <c r="C3" s="88">
        <v>0</v>
      </c>
      <c r="E3" s="7"/>
      <c r="F3" s="7"/>
      <c r="G3" s="7"/>
      <c r="H3" s="7"/>
    </row>
    <row r="4" spans="1:8" x14ac:dyDescent="0.25">
      <c r="A4" s="40" t="s">
        <v>71</v>
      </c>
      <c r="C4" s="49">
        <f>C11</f>
        <v>0</v>
      </c>
      <c r="E4" s="7"/>
      <c r="F4" s="7"/>
      <c r="G4" s="7"/>
      <c r="H4" s="7"/>
    </row>
    <row r="5" spans="1:8" x14ac:dyDescent="0.25">
      <c r="A5" s="40" t="s">
        <v>6</v>
      </c>
      <c r="C5" s="88">
        <v>0</v>
      </c>
      <c r="E5" s="7"/>
      <c r="F5" s="7"/>
      <c r="G5" s="7"/>
      <c r="H5" s="7"/>
    </row>
    <row r="6" spans="1:8" x14ac:dyDescent="0.25">
      <c r="A6" s="40" t="s">
        <v>6</v>
      </c>
      <c r="C6" s="88">
        <v>0</v>
      </c>
      <c r="E6" s="7"/>
      <c r="F6" s="7"/>
      <c r="G6" s="7"/>
      <c r="H6" s="7"/>
    </row>
    <row r="7" spans="1:8" ht="16.5" thickBot="1" x14ac:dyDescent="0.3">
      <c r="A7" s="40"/>
      <c r="C7" s="44"/>
      <c r="E7" s="8"/>
      <c r="F7" s="7"/>
      <c r="G7" s="7"/>
      <c r="H7" s="7"/>
    </row>
    <row r="8" spans="1:8" ht="16.5" thickBot="1" x14ac:dyDescent="0.3">
      <c r="A8" s="52" t="s">
        <v>72</v>
      </c>
      <c r="B8" s="53"/>
      <c r="C8" s="54">
        <f>SUM(C3:C6)</f>
        <v>0</v>
      </c>
      <c r="E8" s="7"/>
      <c r="F8" s="7"/>
      <c r="G8" s="7"/>
      <c r="H8" s="7"/>
    </row>
    <row r="9" spans="1:8" x14ac:dyDescent="0.25">
      <c r="E9" s="7"/>
      <c r="F9" s="7"/>
      <c r="G9" s="7"/>
      <c r="H9" s="7"/>
    </row>
    <row r="10" spans="1:8" x14ac:dyDescent="0.25">
      <c r="E10" s="7"/>
      <c r="F10" s="7"/>
      <c r="G10" s="7"/>
      <c r="H10" s="7"/>
    </row>
    <row r="11" spans="1:8" x14ac:dyDescent="0.25">
      <c r="A11" s="55" t="s">
        <v>70</v>
      </c>
      <c r="B11" s="56"/>
      <c r="C11" s="57">
        <f>SUM(C12:C14)</f>
        <v>0</v>
      </c>
      <c r="E11" s="7"/>
      <c r="F11" s="7"/>
      <c r="G11" s="7"/>
      <c r="H11" s="7"/>
    </row>
    <row r="12" spans="1:8" x14ac:dyDescent="0.25">
      <c r="A12" s="40" t="s">
        <v>51</v>
      </c>
      <c r="C12" s="88">
        <v>0</v>
      </c>
      <c r="E12" s="7"/>
      <c r="F12" s="7"/>
      <c r="G12" s="7"/>
      <c r="H12" s="7"/>
    </row>
    <row r="13" spans="1:8" x14ac:dyDescent="0.25">
      <c r="A13" s="40" t="s">
        <v>6</v>
      </c>
      <c r="C13" s="88">
        <v>0</v>
      </c>
      <c r="E13" s="7"/>
      <c r="F13" s="7"/>
      <c r="G13" s="7"/>
      <c r="H13" s="7"/>
    </row>
    <row r="14" spans="1:8" x14ac:dyDescent="0.25">
      <c r="A14" s="40" t="s">
        <v>6</v>
      </c>
      <c r="C14" s="88">
        <v>0</v>
      </c>
      <c r="E14" s="7"/>
      <c r="F14" s="7"/>
      <c r="G14" s="7"/>
      <c r="H14" s="7"/>
    </row>
    <row r="15" spans="1:8" x14ac:dyDescent="0.25">
      <c r="A15" s="40"/>
      <c r="E15" s="7"/>
      <c r="F15" s="7"/>
      <c r="G15" s="7"/>
      <c r="H15" s="7"/>
    </row>
  </sheetData>
  <mergeCells count="1">
    <mergeCell ref="A1:C1"/>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C4223-72D5-4DB4-85E9-EF0EFB73F6BE}">
  <dimension ref="A1:I11"/>
  <sheetViews>
    <sheetView tabSelected="1" zoomScale="85" zoomScaleNormal="85" workbookViewId="0">
      <selection activeCell="A2" sqref="A2"/>
    </sheetView>
  </sheetViews>
  <sheetFormatPr baseColWidth="10" defaultRowHeight="15.75" x14ac:dyDescent="0.25"/>
  <cols>
    <col min="1" max="1" width="37.25" style="16" customWidth="1"/>
    <col min="2" max="2" width="6.375" style="16" customWidth="1"/>
    <col min="3" max="3" width="8.75" style="16" customWidth="1"/>
    <col min="4" max="4" width="25" style="43" customWidth="1"/>
    <col min="5" max="5" width="20.5" customWidth="1"/>
    <col min="6" max="6" width="22.375" customWidth="1"/>
    <col min="7" max="7" width="2.75" customWidth="1"/>
  </cols>
  <sheetData>
    <row r="1" spans="1:9" ht="18.75" x14ac:dyDescent="0.25">
      <c r="A1" s="91" t="s">
        <v>140</v>
      </c>
      <c r="B1" s="91"/>
      <c r="C1" s="91"/>
      <c r="D1" s="91"/>
      <c r="F1" s="7"/>
      <c r="G1" s="7"/>
      <c r="H1" s="7"/>
      <c r="I1" s="7"/>
    </row>
    <row r="2" spans="1:9" ht="9.75" customHeight="1" x14ac:dyDescent="0.25">
      <c r="A2" s="40"/>
      <c r="B2" s="40"/>
      <c r="C2" s="47"/>
      <c r="D2" s="41"/>
      <c r="F2" s="7"/>
      <c r="G2" s="7"/>
      <c r="H2" s="7"/>
      <c r="I2" s="7"/>
    </row>
    <row r="3" spans="1:9" x14ac:dyDescent="0.25">
      <c r="A3" s="40"/>
      <c r="B3" s="48" t="s">
        <v>73</v>
      </c>
      <c r="C3" s="48" t="s">
        <v>74</v>
      </c>
      <c r="D3" s="40"/>
      <c r="F3" s="7"/>
      <c r="G3" s="7"/>
      <c r="H3" s="7"/>
      <c r="I3" s="7"/>
    </row>
    <row r="4" spans="1:9" x14ac:dyDescent="0.25">
      <c r="A4" s="40" t="s">
        <v>136</v>
      </c>
      <c r="B4" s="89">
        <v>0</v>
      </c>
      <c r="C4" s="89">
        <v>0</v>
      </c>
      <c r="D4" s="49">
        <f>B4*C4</f>
        <v>0</v>
      </c>
      <c r="F4" s="40" t="s">
        <v>137</v>
      </c>
      <c r="G4" s="7"/>
      <c r="H4" s="7"/>
      <c r="I4" s="7"/>
    </row>
    <row r="5" spans="1:9" x14ac:dyDescent="0.25">
      <c r="A5" s="40" t="s">
        <v>138</v>
      </c>
      <c r="B5" s="89">
        <v>0</v>
      </c>
      <c r="C5" s="89">
        <v>0</v>
      </c>
      <c r="D5" s="49">
        <f>B5*C5</f>
        <v>0</v>
      </c>
      <c r="E5" s="2"/>
      <c r="F5" s="4"/>
      <c r="G5" s="7"/>
      <c r="H5" s="7"/>
      <c r="I5" s="7"/>
    </row>
    <row r="6" spans="1:9" x14ac:dyDescent="0.25">
      <c r="A6" s="40" t="s">
        <v>139</v>
      </c>
      <c r="B6" s="89">
        <v>0</v>
      </c>
      <c r="C6" s="89">
        <v>0</v>
      </c>
      <c r="D6" s="49">
        <f>B6*C6</f>
        <v>0</v>
      </c>
      <c r="E6" s="1"/>
      <c r="F6" s="3"/>
      <c r="G6" s="7"/>
      <c r="H6" s="7"/>
      <c r="I6" s="7"/>
    </row>
    <row r="7" spans="1:9" x14ac:dyDescent="0.25">
      <c r="A7" s="40" t="s">
        <v>6</v>
      </c>
      <c r="B7" s="40"/>
      <c r="D7" s="88">
        <v>0</v>
      </c>
      <c r="F7" s="7"/>
      <c r="G7" s="7"/>
      <c r="H7" s="7"/>
      <c r="I7" s="7"/>
    </row>
    <row r="8" spans="1:9" ht="16.5" thickBot="1" x14ac:dyDescent="0.3">
      <c r="A8" s="40"/>
      <c r="B8" s="40"/>
      <c r="D8" s="44"/>
      <c r="F8" s="8"/>
      <c r="G8" s="7"/>
      <c r="H8" s="7"/>
      <c r="I8" s="7"/>
    </row>
    <row r="9" spans="1:9" ht="16.5" thickBot="1" x14ac:dyDescent="0.3">
      <c r="A9" s="45" t="s">
        <v>75</v>
      </c>
      <c r="B9" s="50"/>
      <c r="C9" s="51"/>
      <c r="D9" s="46">
        <f>SUM(D4:D7)</f>
        <v>0</v>
      </c>
      <c r="F9" s="7"/>
      <c r="G9" s="7"/>
      <c r="H9" s="7"/>
      <c r="I9" s="7"/>
    </row>
    <row r="10" spans="1:9" x14ac:dyDescent="0.25">
      <c r="F10" s="7"/>
      <c r="G10" s="7"/>
      <c r="H10" s="7"/>
      <c r="I10" s="7"/>
    </row>
    <row r="11" spans="1:9" x14ac:dyDescent="0.25">
      <c r="F11" s="7"/>
      <c r="G11" s="7"/>
      <c r="H11" s="7"/>
      <c r="I11" s="7"/>
    </row>
  </sheetData>
  <mergeCells count="1">
    <mergeCell ref="A1:D1"/>
  </mergeCell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0A5AA-55A1-4281-88B5-BF48C822BEF0}">
  <dimension ref="A1:I12"/>
  <sheetViews>
    <sheetView zoomScale="85" zoomScaleNormal="85" workbookViewId="0">
      <selection activeCell="A18" sqref="A18"/>
    </sheetView>
  </sheetViews>
  <sheetFormatPr baseColWidth="10" defaultRowHeight="15.75" x14ac:dyDescent="0.25"/>
  <cols>
    <col min="1" max="1" width="37.25" style="16" customWidth="1"/>
    <col min="2" max="2" width="6.375" style="16" customWidth="1"/>
    <col min="3" max="3" width="8.75" style="16" customWidth="1"/>
    <col min="4" max="4" width="25" style="43" customWidth="1"/>
    <col min="5" max="5" width="20.5" customWidth="1"/>
    <col min="6" max="6" width="22.375" customWidth="1"/>
    <col min="7" max="7" width="2.75" customWidth="1"/>
  </cols>
  <sheetData>
    <row r="1" spans="1:9" ht="18.75" x14ac:dyDescent="0.25">
      <c r="A1" s="91" t="s">
        <v>76</v>
      </c>
      <c r="B1" s="91"/>
      <c r="C1" s="91"/>
      <c r="D1" s="91"/>
      <c r="F1" s="7"/>
      <c r="G1" s="7"/>
      <c r="H1" s="7"/>
      <c r="I1" s="7"/>
    </row>
    <row r="2" spans="1:9" ht="9.75" customHeight="1" x14ac:dyDescent="0.25">
      <c r="A2" s="40"/>
      <c r="B2" s="40"/>
      <c r="C2" s="47"/>
      <c r="D2" s="41"/>
      <c r="F2" s="7"/>
      <c r="G2" s="7"/>
      <c r="H2" s="7"/>
      <c r="I2" s="7"/>
    </row>
    <row r="3" spans="1:9" x14ac:dyDescent="0.25">
      <c r="A3" s="40"/>
      <c r="B3" s="48" t="s">
        <v>73</v>
      </c>
      <c r="C3" s="48" t="s">
        <v>74</v>
      </c>
      <c r="D3" s="40"/>
      <c r="F3" s="7"/>
      <c r="G3" s="7"/>
      <c r="H3" s="7"/>
      <c r="I3" s="7"/>
    </row>
    <row r="4" spans="1:9" x14ac:dyDescent="0.25">
      <c r="A4" s="40" t="s">
        <v>78</v>
      </c>
      <c r="B4" s="89">
        <v>0</v>
      </c>
      <c r="C4" s="89">
        <v>0</v>
      </c>
      <c r="D4" s="49">
        <f>B4*C4</f>
        <v>0</v>
      </c>
      <c r="F4" s="7"/>
      <c r="G4" s="7"/>
      <c r="H4" s="7"/>
      <c r="I4" s="7"/>
    </row>
    <row r="5" spans="1:9" x14ac:dyDescent="0.25">
      <c r="A5" s="40" t="s">
        <v>79</v>
      </c>
      <c r="B5" s="89">
        <v>0</v>
      </c>
      <c r="C5" s="89">
        <v>0</v>
      </c>
      <c r="D5" s="49">
        <f>B5*C5</f>
        <v>0</v>
      </c>
      <c r="E5" s="2"/>
      <c r="F5" s="4"/>
      <c r="G5" s="7"/>
      <c r="H5" s="7"/>
      <c r="I5" s="7"/>
    </row>
    <row r="6" spans="1:9" x14ac:dyDescent="0.25">
      <c r="A6" s="40" t="s">
        <v>80</v>
      </c>
      <c r="B6" s="89">
        <v>0</v>
      </c>
      <c r="C6" s="89">
        <v>0</v>
      </c>
      <c r="D6" s="49">
        <f>B6*C6</f>
        <v>0</v>
      </c>
      <c r="E6" s="2"/>
      <c r="F6" s="4"/>
      <c r="G6" s="7"/>
      <c r="H6" s="7"/>
      <c r="I6" s="7"/>
    </row>
    <row r="7" spans="1:9" x14ac:dyDescent="0.25">
      <c r="A7" s="40" t="s">
        <v>43</v>
      </c>
      <c r="B7" s="89">
        <v>0</v>
      </c>
      <c r="C7" s="89">
        <v>0</v>
      </c>
      <c r="D7" s="49">
        <f>B7*C7</f>
        <v>0</v>
      </c>
      <c r="E7" s="1"/>
      <c r="F7" s="3"/>
      <c r="G7" s="7"/>
      <c r="H7" s="7"/>
      <c r="I7" s="7"/>
    </row>
    <row r="8" spans="1:9" x14ac:dyDescent="0.25">
      <c r="A8" s="40" t="s">
        <v>6</v>
      </c>
      <c r="B8" s="40"/>
      <c r="D8" s="88">
        <v>0</v>
      </c>
      <c r="F8" s="7"/>
      <c r="G8" s="7"/>
      <c r="H8" s="7"/>
      <c r="I8" s="7"/>
    </row>
    <row r="9" spans="1:9" ht="16.5" thickBot="1" x14ac:dyDescent="0.3">
      <c r="A9" s="40"/>
      <c r="B9" s="40"/>
      <c r="D9" s="44"/>
      <c r="F9" s="8"/>
      <c r="G9" s="7"/>
      <c r="H9" s="7"/>
      <c r="I9" s="7"/>
    </row>
    <row r="10" spans="1:9" ht="16.5" thickBot="1" x14ac:dyDescent="0.3">
      <c r="A10" s="45" t="s">
        <v>77</v>
      </c>
      <c r="B10" s="50"/>
      <c r="C10" s="51"/>
      <c r="D10" s="46">
        <f>SUM(D4:D8)</f>
        <v>0</v>
      </c>
      <c r="F10" s="7"/>
      <c r="G10" s="7"/>
      <c r="H10" s="7"/>
      <c r="I10" s="7"/>
    </row>
    <row r="11" spans="1:9" x14ac:dyDescent="0.25">
      <c r="F11" s="7"/>
      <c r="G11" s="7"/>
      <c r="H11" s="7"/>
      <c r="I11" s="7"/>
    </row>
    <row r="12" spans="1:9" x14ac:dyDescent="0.25">
      <c r="F12" s="7"/>
      <c r="G12" s="7"/>
      <c r="H12" s="7"/>
      <c r="I12" s="7"/>
    </row>
  </sheetData>
  <mergeCells count="1">
    <mergeCell ref="A1:D1"/>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50D61-134B-4B64-8AF3-541EC140E4DA}">
  <dimension ref="A1:G11"/>
  <sheetViews>
    <sheetView zoomScale="85" zoomScaleNormal="85" workbookViewId="0">
      <selection activeCell="B7" sqref="B3:B7"/>
    </sheetView>
  </sheetViews>
  <sheetFormatPr baseColWidth="10" defaultRowHeight="15.75" x14ac:dyDescent="0.25"/>
  <cols>
    <col min="1" max="1" width="37.25" style="16" customWidth="1"/>
    <col min="2" max="2" width="25" style="43" customWidth="1"/>
    <col min="3" max="3" width="20.5" style="16" customWidth="1"/>
    <col min="4" max="4" width="22.375" customWidth="1"/>
    <col min="5" max="5" width="2.75" customWidth="1"/>
  </cols>
  <sheetData>
    <row r="1" spans="1:7" ht="18.75" x14ac:dyDescent="0.25">
      <c r="A1" s="91" t="s">
        <v>81</v>
      </c>
      <c r="B1" s="91"/>
      <c r="D1" s="7"/>
      <c r="E1" s="7"/>
      <c r="F1" s="7"/>
      <c r="G1" s="7"/>
    </row>
    <row r="2" spans="1:7" ht="9.75" customHeight="1" x14ac:dyDescent="0.25">
      <c r="A2" s="40"/>
      <c r="B2" s="41"/>
      <c r="D2" s="7"/>
      <c r="E2" s="7"/>
      <c r="F2" s="7"/>
      <c r="G2" s="7"/>
    </row>
    <row r="3" spans="1:7" x14ac:dyDescent="0.25">
      <c r="A3" s="40" t="s">
        <v>83</v>
      </c>
      <c r="B3" s="87">
        <v>0</v>
      </c>
      <c r="D3" s="7"/>
      <c r="E3" s="7"/>
      <c r="F3" s="7"/>
      <c r="G3" s="7"/>
    </row>
    <row r="4" spans="1:7" x14ac:dyDescent="0.25">
      <c r="A4" s="40" t="s">
        <v>84</v>
      </c>
      <c r="B4" s="87">
        <v>0</v>
      </c>
      <c r="C4" s="42"/>
      <c r="D4" s="4"/>
      <c r="E4" s="7"/>
      <c r="F4" s="7"/>
      <c r="G4" s="7"/>
    </row>
    <row r="5" spans="1:7" x14ac:dyDescent="0.25">
      <c r="A5" s="40" t="s">
        <v>100</v>
      </c>
      <c r="B5" s="87">
        <v>0</v>
      </c>
      <c r="C5" s="42"/>
      <c r="D5" s="4"/>
      <c r="E5" s="7"/>
      <c r="F5" s="7"/>
      <c r="G5" s="7"/>
    </row>
    <row r="6" spans="1:7" x14ac:dyDescent="0.25">
      <c r="A6" s="40" t="s">
        <v>6</v>
      </c>
      <c r="B6" s="87">
        <v>0</v>
      </c>
      <c r="C6" s="42"/>
      <c r="D6" s="4"/>
      <c r="E6" s="7"/>
      <c r="F6" s="7"/>
      <c r="G6" s="7"/>
    </row>
    <row r="7" spans="1:7" x14ac:dyDescent="0.25">
      <c r="A7" s="40" t="s">
        <v>6</v>
      </c>
      <c r="B7" s="88">
        <v>0</v>
      </c>
      <c r="D7" s="7"/>
      <c r="E7" s="7"/>
      <c r="F7" s="7"/>
      <c r="G7" s="7"/>
    </row>
    <row r="8" spans="1:7" ht="16.5" thickBot="1" x14ac:dyDescent="0.3">
      <c r="A8" s="40"/>
      <c r="B8" s="44"/>
      <c r="D8" s="8"/>
      <c r="E8" s="7"/>
      <c r="F8" s="7"/>
      <c r="G8" s="7"/>
    </row>
    <row r="9" spans="1:7" ht="16.5" thickBot="1" x14ac:dyDescent="0.3">
      <c r="A9" s="45" t="s">
        <v>82</v>
      </c>
      <c r="B9" s="46">
        <f>SUM(B3:B7)</f>
        <v>0</v>
      </c>
      <c r="D9" s="7"/>
      <c r="E9" s="7"/>
      <c r="F9" s="7"/>
      <c r="G9" s="7"/>
    </row>
    <row r="10" spans="1:7" x14ac:dyDescent="0.25">
      <c r="D10" s="7"/>
      <c r="E10" s="7"/>
      <c r="F10" s="7"/>
      <c r="G10" s="7"/>
    </row>
    <row r="11" spans="1:7" x14ac:dyDescent="0.25">
      <c r="D11" s="7"/>
      <c r="E11" s="7"/>
      <c r="F11" s="7"/>
      <c r="G11" s="7"/>
    </row>
  </sheetData>
  <mergeCells count="1">
    <mergeCell ref="A1:B1"/>
  </mergeCell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34F3C-4B2E-4444-85E1-59C02838CD48}">
  <dimension ref="A1:G10"/>
  <sheetViews>
    <sheetView zoomScale="85" zoomScaleNormal="85" workbookViewId="0">
      <selection activeCell="B6" sqref="B3:B6"/>
    </sheetView>
  </sheetViews>
  <sheetFormatPr baseColWidth="10" defaultRowHeight="15.75" x14ac:dyDescent="0.25"/>
  <cols>
    <col min="1" max="1" width="37.25" style="16" customWidth="1"/>
    <col min="2" max="2" width="25" style="43" customWidth="1"/>
    <col min="3" max="3" width="20.5" style="16" customWidth="1"/>
    <col min="4" max="4" width="22.375" customWidth="1"/>
    <col min="5" max="5" width="2.75" customWidth="1"/>
  </cols>
  <sheetData>
    <row r="1" spans="1:7" ht="18.75" x14ac:dyDescent="0.25">
      <c r="A1" s="91" t="s">
        <v>85</v>
      </c>
      <c r="B1" s="91"/>
      <c r="D1" s="7"/>
      <c r="E1" s="7"/>
      <c r="F1" s="7"/>
      <c r="G1" s="7"/>
    </row>
    <row r="2" spans="1:7" ht="9.75" customHeight="1" x14ac:dyDescent="0.25">
      <c r="A2" s="40"/>
      <c r="B2" s="41"/>
      <c r="D2" s="7"/>
      <c r="E2" s="7"/>
      <c r="F2" s="7"/>
      <c r="G2" s="7"/>
    </row>
    <row r="3" spans="1:7" x14ac:dyDescent="0.25">
      <c r="A3" s="40" t="s">
        <v>86</v>
      </c>
      <c r="B3" s="87">
        <v>0</v>
      </c>
      <c r="D3" s="7"/>
      <c r="E3" s="7"/>
      <c r="F3" s="7"/>
      <c r="G3" s="7"/>
    </row>
    <row r="4" spans="1:7" x14ac:dyDescent="0.25">
      <c r="A4" s="40" t="s">
        <v>87</v>
      </c>
      <c r="B4" s="87">
        <v>0</v>
      </c>
      <c r="C4" s="42"/>
      <c r="D4" s="4"/>
      <c r="E4" s="7"/>
      <c r="F4" s="7"/>
      <c r="G4" s="7"/>
    </row>
    <row r="5" spans="1:7" x14ac:dyDescent="0.25">
      <c r="A5" s="40" t="s">
        <v>6</v>
      </c>
      <c r="B5" s="87">
        <v>0</v>
      </c>
      <c r="C5" s="42"/>
      <c r="D5" s="4"/>
      <c r="E5" s="7"/>
      <c r="F5" s="7"/>
      <c r="G5" s="7"/>
    </row>
    <row r="6" spans="1:7" x14ac:dyDescent="0.25">
      <c r="A6" s="40" t="s">
        <v>6</v>
      </c>
      <c r="B6" s="88">
        <v>0</v>
      </c>
      <c r="D6" s="7"/>
      <c r="E6" s="7"/>
      <c r="F6" s="7"/>
      <c r="G6" s="7"/>
    </row>
    <row r="7" spans="1:7" ht="16.5" thickBot="1" x14ac:dyDescent="0.3">
      <c r="A7" s="40"/>
      <c r="B7" s="44"/>
      <c r="D7" s="8"/>
      <c r="E7" s="7"/>
      <c r="F7" s="7"/>
      <c r="G7" s="7"/>
    </row>
    <row r="8" spans="1:7" ht="16.5" thickBot="1" x14ac:dyDescent="0.3">
      <c r="A8" s="45" t="s">
        <v>88</v>
      </c>
      <c r="B8" s="46">
        <f>SUM(B3:B6)</f>
        <v>0</v>
      </c>
      <c r="D8" s="7"/>
      <c r="E8" s="7"/>
      <c r="F8" s="7"/>
      <c r="G8" s="7"/>
    </row>
    <row r="9" spans="1:7" x14ac:dyDescent="0.25">
      <c r="D9" s="7"/>
      <c r="E9" s="7"/>
      <c r="F9" s="7"/>
      <c r="G9" s="7"/>
    </row>
    <row r="10" spans="1:7" x14ac:dyDescent="0.25">
      <c r="D10" s="7"/>
      <c r="E10" s="7"/>
      <c r="F10" s="7"/>
      <c r="G10" s="7"/>
    </row>
  </sheetData>
  <mergeCells count="1">
    <mergeCell ref="A1:B1"/>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42B1E-D38C-4714-8B2D-0AFCC03933FC}">
  <dimension ref="A1:G10"/>
  <sheetViews>
    <sheetView zoomScale="85" zoomScaleNormal="85" workbookViewId="0">
      <selection activeCell="B6" sqref="B3:B6"/>
    </sheetView>
  </sheetViews>
  <sheetFormatPr baseColWidth="10" defaultRowHeight="15.75" x14ac:dyDescent="0.25"/>
  <cols>
    <col min="1" max="1" width="37.25" style="16" customWidth="1"/>
    <col min="2" max="2" width="25" style="43" customWidth="1"/>
    <col min="3" max="3" width="20.5" style="16" customWidth="1"/>
    <col min="4" max="4" width="22.375" customWidth="1"/>
    <col min="5" max="5" width="2.75" customWidth="1"/>
  </cols>
  <sheetData>
    <row r="1" spans="1:7" ht="18.75" x14ac:dyDescent="0.25">
      <c r="A1" s="91" t="s">
        <v>90</v>
      </c>
      <c r="B1" s="91"/>
      <c r="D1" s="7"/>
      <c r="E1" s="7"/>
      <c r="F1" s="7"/>
      <c r="G1" s="7"/>
    </row>
    <row r="2" spans="1:7" ht="9.75" customHeight="1" x14ac:dyDescent="0.25">
      <c r="A2" s="40"/>
      <c r="B2" s="41"/>
      <c r="D2" s="7"/>
      <c r="E2" s="7"/>
      <c r="F2" s="7"/>
      <c r="G2" s="7"/>
    </row>
    <row r="3" spans="1:7" x14ac:dyDescent="0.25">
      <c r="A3" s="40" t="s">
        <v>91</v>
      </c>
      <c r="B3" s="87">
        <v>0</v>
      </c>
      <c r="D3" s="7"/>
      <c r="E3" s="7"/>
      <c r="F3" s="7"/>
      <c r="G3" s="7"/>
    </row>
    <row r="4" spans="1:7" x14ac:dyDescent="0.25">
      <c r="A4" s="40" t="s">
        <v>92</v>
      </c>
      <c r="B4" s="87">
        <v>0</v>
      </c>
      <c r="C4" s="42"/>
      <c r="D4" s="4"/>
      <c r="E4" s="7"/>
      <c r="F4" s="7"/>
      <c r="G4" s="7"/>
    </row>
    <row r="5" spans="1:7" x14ac:dyDescent="0.25">
      <c r="A5" s="40" t="s">
        <v>6</v>
      </c>
      <c r="B5" s="87">
        <v>0</v>
      </c>
      <c r="C5" s="42"/>
      <c r="D5" s="4"/>
      <c r="E5" s="7"/>
      <c r="F5" s="7"/>
      <c r="G5" s="7"/>
    </row>
    <row r="6" spans="1:7" x14ac:dyDescent="0.25">
      <c r="A6" s="40" t="s">
        <v>6</v>
      </c>
      <c r="B6" s="88">
        <v>0</v>
      </c>
      <c r="D6" s="7"/>
      <c r="E6" s="7"/>
      <c r="F6" s="7"/>
      <c r="G6" s="7"/>
    </row>
    <row r="7" spans="1:7" ht="16.5" thickBot="1" x14ac:dyDescent="0.3">
      <c r="A7" s="40"/>
      <c r="B7" s="44"/>
      <c r="D7" s="8"/>
      <c r="E7" s="7"/>
      <c r="F7" s="7"/>
      <c r="G7" s="7"/>
    </row>
    <row r="8" spans="1:7" ht="16.5" thickBot="1" x14ac:dyDescent="0.3">
      <c r="A8" s="45" t="s">
        <v>90</v>
      </c>
      <c r="B8" s="46">
        <f>SUM(B3:B6)</f>
        <v>0</v>
      </c>
      <c r="D8" s="7"/>
      <c r="E8" s="7"/>
      <c r="F8" s="7"/>
      <c r="G8" s="7"/>
    </row>
    <row r="9" spans="1:7" x14ac:dyDescent="0.25">
      <c r="D9" s="7"/>
      <c r="E9" s="7"/>
      <c r="F9" s="7"/>
      <c r="G9" s="7"/>
    </row>
    <row r="10" spans="1:7" x14ac:dyDescent="0.25">
      <c r="D10" s="7"/>
      <c r="E10" s="7"/>
      <c r="F10" s="7"/>
      <c r="G10" s="7"/>
    </row>
  </sheetData>
  <mergeCells count="1">
    <mergeCell ref="A1:B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DFCF9-86FA-445E-8714-A35C98E5E240}">
  <dimension ref="A1:I35"/>
  <sheetViews>
    <sheetView zoomScale="80" zoomScaleNormal="80" workbookViewId="0">
      <selection activeCell="A14" sqref="A14:XFD14"/>
    </sheetView>
  </sheetViews>
  <sheetFormatPr baseColWidth="10" defaultRowHeight="15.75" x14ac:dyDescent="0.25"/>
  <cols>
    <col min="1" max="1" width="9.25" bestFit="1" customWidth="1"/>
    <col min="2" max="2" width="14.5" customWidth="1"/>
    <col min="3" max="3" width="16.25" customWidth="1"/>
    <col min="4" max="4" width="17.75" customWidth="1"/>
    <col min="5" max="5" width="16.125" customWidth="1"/>
    <col min="6" max="6" width="1.125" customWidth="1"/>
    <col min="7" max="7" width="22.125" customWidth="1"/>
    <col min="8" max="8" width="32.75" customWidth="1"/>
    <col min="9" max="9" width="12.125" style="6" customWidth="1"/>
  </cols>
  <sheetData>
    <row r="1" spans="1:9" ht="18.75" x14ac:dyDescent="0.25">
      <c r="A1" s="98" t="s">
        <v>110</v>
      </c>
      <c r="B1" s="98"/>
      <c r="C1" s="98"/>
      <c r="D1" s="98"/>
      <c r="E1" s="98"/>
      <c r="F1" s="98"/>
      <c r="G1" s="98"/>
      <c r="H1" s="98"/>
      <c r="I1" s="98"/>
    </row>
    <row r="2" spans="1:9" ht="9" customHeight="1" x14ac:dyDescent="0.25">
      <c r="A2" s="17"/>
      <c r="B2" s="17"/>
      <c r="C2" s="17"/>
      <c r="D2" s="17"/>
      <c r="E2" s="17"/>
      <c r="F2" s="17"/>
      <c r="G2" s="17"/>
      <c r="H2" s="17"/>
      <c r="I2" s="18"/>
    </row>
    <row r="3" spans="1:9" ht="16.5" thickBot="1" x14ac:dyDescent="0.3">
      <c r="A3" s="19" t="s">
        <v>102</v>
      </c>
      <c r="B3" s="20" t="s">
        <v>103</v>
      </c>
      <c r="C3" s="20" t="s">
        <v>104</v>
      </c>
      <c r="D3" s="20" t="s">
        <v>53</v>
      </c>
      <c r="E3" s="20" t="s">
        <v>54</v>
      </c>
      <c r="F3" s="20"/>
      <c r="G3" s="20" t="s">
        <v>105</v>
      </c>
      <c r="H3" s="21" t="s">
        <v>106</v>
      </c>
      <c r="I3" s="22" t="s">
        <v>108</v>
      </c>
    </row>
    <row r="4" spans="1:9" ht="16.5" thickTop="1" x14ac:dyDescent="0.25">
      <c r="A4" s="23">
        <v>1</v>
      </c>
      <c r="B4" s="24">
        <v>43101</v>
      </c>
      <c r="C4" s="24">
        <v>43101</v>
      </c>
      <c r="D4" s="25"/>
      <c r="E4" s="26">
        <v>0</v>
      </c>
      <c r="F4" s="26"/>
      <c r="G4" s="27" t="s">
        <v>0</v>
      </c>
      <c r="H4" s="23" t="s">
        <v>107</v>
      </c>
      <c r="I4" s="18" t="s">
        <v>5</v>
      </c>
    </row>
    <row r="5" spans="1:9" x14ac:dyDescent="0.25">
      <c r="A5" s="23">
        <v>2</v>
      </c>
      <c r="B5" s="24">
        <v>43102</v>
      </c>
      <c r="C5" s="24">
        <v>43102</v>
      </c>
      <c r="D5" s="25">
        <v>0</v>
      </c>
      <c r="E5" s="26"/>
      <c r="F5" s="26"/>
      <c r="G5" s="27" t="s">
        <v>43</v>
      </c>
      <c r="H5" s="23" t="s">
        <v>107</v>
      </c>
      <c r="I5" s="18"/>
    </row>
    <row r="6" spans="1:9" x14ac:dyDescent="0.25">
      <c r="A6" s="23">
        <v>3</v>
      </c>
      <c r="B6" s="24">
        <v>43102</v>
      </c>
      <c r="C6" s="24">
        <v>43102</v>
      </c>
      <c r="D6" s="25">
        <v>0</v>
      </c>
      <c r="E6" s="26"/>
      <c r="F6" s="28"/>
      <c r="G6" s="27" t="s">
        <v>0</v>
      </c>
      <c r="H6" s="23" t="s">
        <v>107</v>
      </c>
      <c r="I6" s="18" t="s">
        <v>5</v>
      </c>
    </row>
    <row r="7" spans="1:9" x14ac:dyDescent="0.25">
      <c r="A7" s="23">
        <v>4</v>
      </c>
      <c r="B7" s="24">
        <v>43102</v>
      </c>
      <c r="C7" s="24">
        <v>43103</v>
      </c>
      <c r="D7" s="25">
        <v>0</v>
      </c>
      <c r="E7" s="26"/>
      <c r="F7" s="28"/>
      <c r="G7" s="27" t="s">
        <v>8</v>
      </c>
      <c r="H7" s="23" t="s">
        <v>107</v>
      </c>
      <c r="I7" s="18" t="s">
        <v>5</v>
      </c>
    </row>
    <row r="8" spans="1:9" x14ac:dyDescent="0.25">
      <c r="A8" s="23">
        <v>5</v>
      </c>
      <c r="B8" s="24">
        <v>43102</v>
      </c>
      <c r="C8" s="24">
        <v>43103</v>
      </c>
      <c r="D8" s="25"/>
      <c r="E8" s="26">
        <v>0</v>
      </c>
      <c r="F8" s="28"/>
      <c r="G8" s="27" t="s">
        <v>17</v>
      </c>
      <c r="H8" s="23" t="s">
        <v>107</v>
      </c>
      <c r="I8" s="18"/>
    </row>
    <row r="9" spans="1:9" x14ac:dyDescent="0.25">
      <c r="A9" s="23">
        <v>6</v>
      </c>
      <c r="B9" s="24">
        <v>43102</v>
      </c>
      <c r="C9" s="24">
        <v>43103</v>
      </c>
      <c r="D9" s="25"/>
      <c r="E9" s="26">
        <v>0</v>
      </c>
      <c r="F9" s="28"/>
      <c r="G9" s="27" t="s">
        <v>18</v>
      </c>
      <c r="H9" s="23" t="s">
        <v>107</v>
      </c>
      <c r="I9" s="18"/>
    </row>
    <row r="10" spans="1:9" x14ac:dyDescent="0.25">
      <c r="A10" s="23">
        <v>7</v>
      </c>
      <c r="B10" s="24">
        <v>43103</v>
      </c>
      <c r="C10" s="24">
        <v>43103</v>
      </c>
      <c r="D10" s="25">
        <v>0</v>
      </c>
      <c r="E10" s="26"/>
      <c r="F10" s="28"/>
      <c r="G10" s="27" t="s">
        <v>43</v>
      </c>
      <c r="H10" s="23" t="s">
        <v>107</v>
      </c>
      <c r="I10" s="18" t="s">
        <v>5</v>
      </c>
    </row>
    <row r="11" spans="1:9" x14ac:dyDescent="0.25">
      <c r="A11" s="23">
        <v>8</v>
      </c>
      <c r="B11" s="24">
        <v>43104</v>
      </c>
      <c r="C11" s="24">
        <v>43106</v>
      </c>
      <c r="D11" s="25">
        <v>0</v>
      </c>
      <c r="E11" s="26"/>
      <c r="F11" s="28"/>
      <c r="G11" s="27" t="s">
        <v>21</v>
      </c>
      <c r="H11" s="23" t="s">
        <v>107</v>
      </c>
      <c r="I11" s="18"/>
    </row>
    <row r="12" spans="1:9" x14ac:dyDescent="0.25">
      <c r="A12" s="23">
        <v>9</v>
      </c>
      <c r="B12" s="24">
        <v>43105</v>
      </c>
      <c r="C12" s="24">
        <v>43106</v>
      </c>
      <c r="D12" s="25"/>
      <c r="E12" s="26">
        <v>0</v>
      </c>
      <c r="F12" s="28"/>
      <c r="G12" s="27" t="s">
        <v>1</v>
      </c>
      <c r="H12" s="23" t="s">
        <v>107</v>
      </c>
      <c r="I12" s="18"/>
    </row>
    <row r="13" spans="1:9" x14ac:dyDescent="0.25">
      <c r="A13" s="23" t="s">
        <v>6</v>
      </c>
      <c r="B13" s="24"/>
      <c r="C13" s="24"/>
      <c r="D13" s="25">
        <v>0</v>
      </c>
      <c r="E13" s="26"/>
      <c r="F13" s="28"/>
      <c r="G13" s="27" t="s">
        <v>39</v>
      </c>
      <c r="H13" s="23" t="s">
        <v>107</v>
      </c>
      <c r="I13" s="18"/>
    </row>
    <row r="14" spans="1:9" x14ac:dyDescent="0.25">
      <c r="A14" s="23" t="s">
        <v>6</v>
      </c>
      <c r="B14" s="24"/>
      <c r="C14" s="24"/>
      <c r="D14" s="25">
        <v>0</v>
      </c>
      <c r="E14" s="26"/>
      <c r="F14" s="28"/>
      <c r="G14" s="27" t="s">
        <v>48</v>
      </c>
      <c r="H14" s="23" t="s">
        <v>107</v>
      </c>
      <c r="I14" s="18"/>
    </row>
    <row r="15" spans="1:9" x14ac:dyDescent="0.25">
      <c r="A15" s="23" t="s">
        <v>6</v>
      </c>
      <c r="B15" s="24">
        <v>43215</v>
      </c>
      <c r="C15" s="24">
        <v>43227</v>
      </c>
      <c r="D15" s="25"/>
      <c r="E15" s="26">
        <v>0</v>
      </c>
      <c r="F15" s="28"/>
      <c r="G15" s="27" t="s">
        <v>47</v>
      </c>
      <c r="H15" s="23" t="s">
        <v>107</v>
      </c>
      <c r="I15" s="18"/>
    </row>
    <row r="16" spans="1:9" ht="16.5" thickBot="1" x14ac:dyDescent="0.3">
      <c r="A16" s="29"/>
      <c r="B16" s="29"/>
      <c r="C16" s="29"/>
      <c r="D16" s="30"/>
      <c r="E16" s="31"/>
      <c r="F16" s="32"/>
      <c r="G16" s="32"/>
      <c r="H16" s="29"/>
      <c r="I16" s="33"/>
    </row>
    <row r="17" spans="1:9" x14ac:dyDescent="0.25">
      <c r="A17" s="23"/>
      <c r="B17" s="27"/>
      <c r="C17" s="27"/>
      <c r="D17" s="25">
        <f>SUM(D4:D16)</f>
        <v>0</v>
      </c>
      <c r="E17" s="26">
        <f>SUM(E4:E16)</f>
        <v>0</v>
      </c>
      <c r="F17" s="26"/>
      <c r="G17" s="26"/>
      <c r="H17" s="23"/>
      <c r="I17" s="18"/>
    </row>
    <row r="18" spans="1:9" x14ac:dyDescent="0.25">
      <c r="A18" s="23"/>
      <c r="B18" s="27"/>
      <c r="C18" s="27"/>
      <c r="D18" s="25"/>
      <c r="E18" s="26"/>
      <c r="F18" s="34"/>
      <c r="G18" s="34"/>
      <c r="H18" s="34"/>
      <c r="I18" s="18"/>
    </row>
    <row r="19" spans="1:9" x14ac:dyDescent="0.25">
      <c r="A19" s="17"/>
      <c r="B19" s="17"/>
      <c r="C19" s="17"/>
      <c r="D19" s="17"/>
      <c r="E19" s="35"/>
      <c r="F19" s="34"/>
      <c r="G19" s="34"/>
      <c r="H19" s="34"/>
      <c r="I19" s="18"/>
    </row>
    <row r="20" spans="1:9" x14ac:dyDescent="0.25">
      <c r="A20" s="17"/>
      <c r="B20" s="17" t="s">
        <v>53</v>
      </c>
      <c r="C20" s="17"/>
      <c r="D20" s="17"/>
      <c r="E20" s="25">
        <f>SUM(D4:D16)</f>
        <v>0</v>
      </c>
      <c r="F20" s="34"/>
      <c r="G20" s="34"/>
      <c r="H20" s="34"/>
      <c r="I20" s="18"/>
    </row>
    <row r="21" spans="1:9" ht="16.5" thickBot="1" x14ac:dyDescent="0.3">
      <c r="A21" s="17"/>
      <c r="B21" s="17" t="s">
        <v>54</v>
      </c>
      <c r="C21" s="17"/>
      <c r="D21" s="17"/>
      <c r="E21" s="26">
        <f>E17</f>
        <v>0</v>
      </c>
      <c r="F21" s="34"/>
      <c r="G21" s="34"/>
      <c r="H21" s="34"/>
      <c r="I21" s="18"/>
    </row>
    <row r="22" spans="1:9" ht="16.5" thickBot="1" x14ac:dyDescent="0.3">
      <c r="A22" s="17"/>
      <c r="B22" s="36" t="s">
        <v>4</v>
      </c>
      <c r="C22" s="37"/>
      <c r="D22" s="37"/>
      <c r="E22" s="38">
        <f>+E20-E21</f>
        <v>0</v>
      </c>
      <c r="F22" s="34"/>
      <c r="G22" s="34"/>
      <c r="H22" s="34"/>
      <c r="I22" s="18"/>
    </row>
    <row r="23" spans="1:9" x14ac:dyDescent="0.25">
      <c r="A23" s="16"/>
      <c r="B23" s="16"/>
      <c r="C23" s="16"/>
      <c r="D23" s="16"/>
      <c r="E23" s="16"/>
      <c r="F23" s="16"/>
      <c r="G23" s="16"/>
      <c r="H23" s="16"/>
      <c r="I23" s="39"/>
    </row>
    <row r="24" spans="1:9" x14ac:dyDescent="0.25">
      <c r="A24" s="16"/>
      <c r="B24" s="16"/>
      <c r="C24" s="16"/>
      <c r="D24" s="16"/>
      <c r="E24" s="16"/>
      <c r="F24" s="16"/>
      <c r="G24" s="16"/>
      <c r="H24" s="16"/>
      <c r="I24" s="39"/>
    </row>
    <row r="25" spans="1:9" x14ac:dyDescent="0.25">
      <c r="A25" s="16"/>
      <c r="B25" s="16"/>
      <c r="C25" s="16"/>
      <c r="D25" s="16"/>
      <c r="E25" s="16"/>
      <c r="F25" s="16"/>
      <c r="G25" s="16"/>
      <c r="H25" s="16"/>
      <c r="I25" s="39"/>
    </row>
    <row r="26" spans="1:9" x14ac:dyDescent="0.25">
      <c r="A26" s="16"/>
      <c r="B26" s="16"/>
      <c r="C26" s="16"/>
      <c r="D26" s="16"/>
      <c r="E26" s="16"/>
      <c r="F26" s="16"/>
      <c r="G26" s="16"/>
      <c r="H26" s="16"/>
      <c r="I26" s="39"/>
    </row>
    <row r="27" spans="1:9" x14ac:dyDescent="0.25">
      <c r="A27" s="16"/>
      <c r="B27" s="16"/>
      <c r="C27" s="16"/>
      <c r="D27" s="16"/>
      <c r="E27" s="16"/>
      <c r="F27" s="16"/>
      <c r="G27" s="16"/>
      <c r="H27" s="16"/>
      <c r="I27" s="39"/>
    </row>
    <row r="28" spans="1:9" x14ac:dyDescent="0.25">
      <c r="A28" s="16"/>
      <c r="B28" s="16"/>
      <c r="C28" s="16"/>
      <c r="D28" s="16"/>
      <c r="E28" s="16"/>
      <c r="F28" s="16"/>
      <c r="G28" s="16"/>
      <c r="H28" s="16"/>
      <c r="I28" s="39"/>
    </row>
    <row r="29" spans="1:9" x14ac:dyDescent="0.25">
      <c r="A29" s="16"/>
      <c r="B29" s="16"/>
      <c r="C29" s="16"/>
      <c r="D29" s="16"/>
      <c r="E29" s="16"/>
      <c r="F29" s="16"/>
      <c r="G29" s="16"/>
      <c r="H29" s="16"/>
      <c r="I29" s="39"/>
    </row>
    <row r="30" spans="1:9" x14ac:dyDescent="0.25">
      <c r="A30" s="16"/>
      <c r="B30" s="16"/>
      <c r="C30" s="16"/>
      <c r="D30" s="16"/>
      <c r="E30" s="16"/>
      <c r="F30" s="16"/>
      <c r="G30" s="16"/>
      <c r="H30" s="16"/>
      <c r="I30" s="39"/>
    </row>
    <row r="31" spans="1:9" x14ac:dyDescent="0.25">
      <c r="A31" s="16"/>
      <c r="B31" s="16"/>
      <c r="C31" s="16"/>
      <c r="D31" s="16"/>
      <c r="E31" s="16"/>
      <c r="F31" s="16"/>
      <c r="G31" s="16"/>
      <c r="H31" s="16"/>
      <c r="I31" s="39"/>
    </row>
    <row r="32" spans="1:9" x14ac:dyDescent="0.25">
      <c r="A32" s="16"/>
      <c r="B32" s="16"/>
      <c r="C32" s="16"/>
      <c r="D32" s="16"/>
      <c r="E32" s="16"/>
      <c r="F32" s="16"/>
      <c r="G32" s="16"/>
      <c r="H32" s="16"/>
      <c r="I32" s="39"/>
    </row>
    <row r="33" spans="1:9" x14ac:dyDescent="0.25">
      <c r="A33" s="16"/>
      <c r="B33" s="16"/>
      <c r="C33" s="16"/>
      <c r="D33" s="16"/>
      <c r="E33" s="16"/>
      <c r="F33" s="16"/>
      <c r="G33" s="16"/>
      <c r="H33" s="16"/>
      <c r="I33" s="39"/>
    </row>
    <row r="34" spans="1:9" x14ac:dyDescent="0.25">
      <c r="A34" s="16"/>
      <c r="B34" s="16"/>
      <c r="C34" s="16"/>
      <c r="D34" s="16"/>
      <c r="E34" s="16"/>
      <c r="F34" s="16"/>
      <c r="G34" s="16"/>
      <c r="H34" s="16"/>
      <c r="I34" s="39"/>
    </row>
    <row r="35" spans="1:9" x14ac:dyDescent="0.25">
      <c r="A35" s="16"/>
      <c r="B35" s="16"/>
      <c r="C35" s="16"/>
      <c r="D35" s="16"/>
      <c r="E35" s="16"/>
      <c r="F35" s="16"/>
      <c r="G35" s="16"/>
      <c r="H35" s="16"/>
      <c r="I35" s="39"/>
    </row>
  </sheetData>
  <mergeCells count="1">
    <mergeCell ref="A1:I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9"/>
  <sheetViews>
    <sheetView zoomScale="80" zoomScaleNormal="80" workbookViewId="0">
      <selection activeCell="A7" sqref="A7"/>
    </sheetView>
  </sheetViews>
  <sheetFormatPr baseColWidth="10" defaultRowHeight="15.75" x14ac:dyDescent="0.25"/>
  <cols>
    <col min="1" max="1" width="28.125" style="16" customWidth="1"/>
    <col min="2" max="2" width="13.875" style="16" customWidth="1"/>
    <col min="3" max="3" width="7.375" style="16" customWidth="1"/>
    <col min="4" max="4" width="31.125" style="16" customWidth="1"/>
    <col min="5" max="5" width="13.875" style="16" customWidth="1"/>
    <col min="6" max="6" width="7.375" style="16" customWidth="1"/>
    <col min="7" max="7" width="22.875" style="16" bestFit="1" customWidth="1"/>
    <col min="8" max="8" width="11.625" style="16" customWidth="1"/>
    <col min="9" max="9" width="21.625" style="16" customWidth="1"/>
  </cols>
  <sheetData>
    <row r="1" spans="1:9" ht="24" customHeight="1" x14ac:dyDescent="0.25">
      <c r="A1" s="90" t="s">
        <v>54</v>
      </c>
      <c r="B1" s="90"/>
      <c r="D1" s="91" t="s">
        <v>53</v>
      </c>
      <c r="E1" s="91"/>
      <c r="G1" s="92" t="s">
        <v>93</v>
      </c>
      <c r="H1" s="92"/>
      <c r="I1" s="92"/>
    </row>
    <row r="2" spans="1:9" ht="12" customHeight="1" x14ac:dyDescent="0.25">
      <c r="A2" s="40"/>
      <c r="D2" s="40"/>
      <c r="G2" s="40"/>
      <c r="H2" s="40"/>
      <c r="I2" s="47"/>
    </row>
    <row r="3" spans="1:9" x14ac:dyDescent="0.25">
      <c r="A3" s="58" t="s">
        <v>0</v>
      </c>
      <c r="B3" s="59">
        <f>Hotel!C8</f>
        <v>0</v>
      </c>
      <c r="D3" s="40" t="s">
        <v>75</v>
      </c>
      <c r="E3" s="60">
        <f>'Participation Fee'!D9</f>
        <v>0</v>
      </c>
      <c r="F3" s="61"/>
      <c r="G3" s="40" t="s">
        <v>99</v>
      </c>
      <c r="H3" s="40"/>
      <c r="I3" s="60">
        <f>SUM(E3:E6,E8)</f>
        <v>0</v>
      </c>
    </row>
    <row r="4" spans="1:9" x14ac:dyDescent="0.25">
      <c r="A4" s="58" t="s">
        <v>8</v>
      </c>
      <c r="B4" s="59">
        <f>Transportation!C13</f>
        <v>0</v>
      </c>
      <c r="D4" s="40" t="s">
        <v>77</v>
      </c>
      <c r="E4" s="60">
        <f>'Extra Fee '!D10</f>
        <v>0</v>
      </c>
      <c r="G4" s="40" t="s">
        <v>54</v>
      </c>
      <c r="H4" s="40"/>
      <c r="I4" s="59">
        <f>B14</f>
        <v>0</v>
      </c>
    </row>
    <row r="5" spans="1:9" ht="16.5" thickBot="1" x14ac:dyDescent="0.3">
      <c r="A5" s="58" t="s">
        <v>18</v>
      </c>
      <c r="B5" s="59">
        <f>Dinner!C10+Lunch!C10+'Coffee Break'!C7</f>
        <v>0</v>
      </c>
      <c r="D5" s="40" t="s">
        <v>89</v>
      </c>
      <c r="E5" s="60">
        <f>Sponsoring!B9</f>
        <v>0</v>
      </c>
      <c r="G5" s="62"/>
      <c r="H5" s="62"/>
      <c r="I5" s="62"/>
    </row>
    <row r="6" spans="1:9" x14ac:dyDescent="0.25">
      <c r="A6" s="58" t="s">
        <v>43</v>
      </c>
      <c r="B6" s="59">
        <f>Gala!C12</f>
        <v>0</v>
      </c>
      <c r="D6" s="40" t="s">
        <v>88</v>
      </c>
      <c r="E6" s="60">
        <f>Grants!B8</f>
        <v>0</v>
      </c>
      <c r="G6" s="40"/>
      <c r="H6" s="40"/>
    </row>
    <row r="7" spans="1:9" ht="16.5" thickBot="1" x14ac:dyDescent="0.3">
      <c r="A7" s="58" t="s">
        <v>21</v>
      </c>
      <c r="B7" s="59">
        <f>'Academic Programme'!C11</f>
        <v>0</v>
      </c>
      <c r="D7" s="40" t="s">
        <v>96</v>
      </c>
      <c r="E7" s="63">
        <f>I7*(-1)</f>
        <v>0</v>
      </c>
      <c r="G7" s="64" t="s">
        <v>95</v>
      </c>
      <c r="H7" s="65"/>
      <c r="I7" s="66">
        <f>I3-I4</f>
        <v>0</v>
      </c>
    </row>
    <row r="8" spans="1:9" x14ac:dyDescent="0.25">
      <c r="A8" s="58" t="s">
        <v>1</v>
      </c>
      <c r="B8" s="59">
        <f>Marketing!C13</f>
        <v>0</v>
      </c>
      <c r="D8" s="40" t="s">
        <v>47</v>
      </c>
      <c r="E8" s="60">
        <f>'Other Income'!B8</f>
        <v>0</v>
      </c>
      <c r="G8" s="94" t="s">
        <v>97</v>
      </c>
      <c r="H8" s="67"/>
      <c r="I8" s="96">
        <f>E7</f>
        <v>0</v>
      </c>
    </row>
    <row r="9" spans="1:9" ht="16.5" thickBot="1" x14ac:dyDescent="0.3">
      <c r="A9" s="58" t="s">
        <v>39</v>
      </c>
      <c r="B9" s="59">
        <f>'Social Programme'!C12</f>
        <v>0</v>
      </c>
      <c r="D9" s="62"/>
      <c r="E9" s="62"/>
      <c r="G9" s="95"/>
      <c r="H9" s="68"/>
      <c r="I9" s="97"/>
    </row>
    <row r="10" spans="1:9" x14ac:dyDescent="0.25">
      <c r="A10" s="58" t="s">
        <v>48</v>
      </c>
      <c r="B10" s="59">
        <f>'Organising Committee'!C8</f>
        <v>0</v>
      </c>
      <c r="D10" s="40"/>
      <c r="G10" s="69" t="s">
        <v>98</v>
      </c>
      <c r="H10" s="70"/>
      <c r="I10" s="71">
        <f>I7+I8</f>
        <v>0</v>
      </c>
    </row>
    <row r="11" spans="1:9" x14ac:dyDescent="0.25">
      <c r="A11" s="58" t="s">
        <v>47</v>
      </c>
      <c r="B11" s="59">
        <f>'Other Expenses'!C8</f>
        <v>0</v>
      </c>
      <c r="D11" s="42" t="s">
        <v>94</v>
      </c>
      <c r="E11" s="72">
        <f>SUM(E3:E8)</f>
        <v>0</v>
      </c>
      <c r="G11" s="73"/>
      <c r="H11" s="73"/>
      <c r="I11" s="74"/>
    </row>
    <row r="12" spans="1:9" ht="16.5" thickBot="1" x14ac:dyDescent="0.3">
      <c r="A12" s="62"/>
      <c r="B12" s="62"/>
      <c r="D12" s="40"/>
      <c r="E12" s="75"/>
      <c r="G12" s="73"/>
      <c r="H12" s="73"/>
      <c r="I12" s="74"/>
    </row>
    <row r="13" spans="1:9" x14ac:dyDescent="0.25">
      <c r="A13" s="40"/>
      <c r="D13" s="40"/>
      <c r="E13" s="75"/>
      <c r="G13" s="74"/>
      <c r="H13" s="74"/>
    </row>
    <row r="14" spans="1:9" ht="18.75" x14ac:dyDescent="0.25">
      <c r="A14" s="42" t="s">
        <v>55</v>
      </c>
      <c r="B14" s="76">
        <f>SUM(B3:B11)</f>
        <v>0</v>
      </c>
      <c r="D14" s="40"/>
      <c r="E14" s="75"/>
      <c r="G14" s="93" t="s">
        <v>101</v>
      </c>
      <c r="H14" s="93"/>
      <c r="I14" s="93"/>
    </row>
    <row r="15" spans="1:9" x14ac:dyDescent="0.25">
      <c r="D15" s="40"/>
      <c r="E15" s="75"/>
      <c r="G15" s="40"/>
      <c r="H15" s="40"/>
      <c r="I15" s="47"/>
    </row>
    <row r="16" spans="1:9" x14ac:dyDescent="0.25">
      <c r="D16" s="42"/>
      <c r="E16" s="60"/>
      <c r="G16" s="40"/>
      <c r="H16" s="48" t="s">
        <v>109</v>
      </c>
      <c r="I16" s="77" t="s">
        <v>110</v>
      </c>
    </row>
    <row r="17" spans="4:9" x14ac:dyDescent="0.25">
      <c r="D17" s="42"/>
      <c r="E17" s="60"/>
      <c r="G17" s="40"/>
      <c r="H17" s="40"/>
    </row>
    <row r="18" spans="4:9" x14ac:dyDescent="0.25">
      <c r="D18" s="40"/>
      <c r="G18" s="40" t="s">
        <v>53</v>
      </c>
      <c r="H18" s="60">
        <f>I3</f>
        <v>0</v>
      </c>
      <c r="I18" s="60">
        <f>'Cash basis accounting'!E20</f>
        <v>0</v>
      </c>
    </row>
    <row r="19" spans="4:9" x14ac:dyDescent="0.25">
      <c r="D19" s="58"/>
      <c r="E19" s="78"/>
      <c r="G19" s="58" t="s">
        <v>27</v>
      </c>
      <c r="H19" s="79">
        <f>B14</f>
        <v>0</v>
      </c>
      <c r="I19" s="79">
        <f>'Cash basis accounting'!E21</f>
        <v>0</v>
      </c>
    </row>
    <row r="20" spans="4:9" x14ac:dyDescent="0.25">
      <c r="D20" s="58"/>
      <c r="E20" s="78"/>
      <c r="G20" s="80"/>
      <c r="H20" s="80"/>
      <c r="I20" s="81"/>
    </row>
    <row r="21" spans="4:9" x14ac:dyDescent="0.25">
      <c r="D21" s="40"/>
    </row>
    <row r="22" spans="4:9" x14ac:dyDescent="0.25">
      <c r="D22" s="42"/>
      <c r="G22" s="82" t="s">
        <v>2</v>
      </c>
      <c r="H22" s="83">
        <f>H18-H19</f>
        <v>0</v>
      </c>
      <c r="I22" s="84">
        <f>I18-I19</f>
        <v>0</v>
      </c>
    </row>
    <row r="23" spans="4:9" x14ac:dyDescent="0.25">
      <c r="D23" s="40"/>
    </row>
    <row r="24" spans="4:9" x14ac:dyDescent="0.25">
      <c r="D24" s="40"/>
    </row>
    <row r="25" spans="4:9" x14ac:dyDescent="0.25">
      <c r="D25" s="40"/>
    </row>
    <row r="26" spans="4:9" x14ac:dyDescent="0.25">
      <c r="D26" s="40"/>
    </row>
    <row r="27" spans="4:9" x14ac:dyDescent="0.25">
      <c r="D27" s="40"/>
    </row>
    <row r="29" spans="4:9" x14ac:dyDescent="0.25">
      <c r="D29" s="40"/>
    </row>
    <row r="31" spans="4:9" x14ac:dyDescent="0.25">
      <c r="E31" s="40"/>
    </row>
    <row r="32" spans="4:9" x14ac:dyDescent="0.25">
      <c r="D32" s="40"/>
    </row>
    <row r="33" spans="1:9" x14ac:dyDescent="0.25">
      <c r="D33" s="42"/>
    </row>
    <row r="34" spans="1:9" x14ac:dyDescent="0.25">
      <c r="D34" s="40"/>
    </row>
    <row r="35" spans="1:9" x14ac:dyDescent="0.25">
      <c r="D35" s="40"/>
      <c r="E35" s="40"/>
    </row>
    <row r="36" spans="1:9" x14ac:dyDescent="0.25">
      <c r="D36" s="40"/>
    </row>
    <row r="39" spans="1:9" s="5" customFormat="1" x14ac:dyDescent="0.25">
      <c r="A39" s="16"/>
      <c r="B39" s="16"/>
      <c r="C39" s="16"/>
      <c r="D39" s="16"/>
      <c r="E39" s="16"/>
      <c r="F39" s="16"/>
      <c r="G39" s="16"/>
      <c r="H39" s="16"/>
      <c r="I39" s="16"/>
    </row>
  </sheetData>
  <mergeCells count="6">
    <mergeCell ref="A1:B1"/>
    <mergeCell ref="D1:E1"/>
    <mergeCell ref="G1:I1"/>
    <mergeCell ref="G14:I14"/>
    <mergeCell ref="G8:G9"/>
    <mergeCell ref="I8:I9"/>
  </mergeCells>
  <pageMargins left="0.75" right="0.75" top="1" bottom="1" header="0.5" footer="0.5"/>
  <pageSetup paperSize="9" scale="39" fitToHeight="0"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A176F-F509-4566-A512-E0B4F2C656D3}">
  <dimension ref="A1:H10"/>
  <sheetViews>
    <sheetView zoomScale="85" zoomScaleNormal="85" workbookViewId="0">
      <selection activeCell="C3" sqref="C3:C6"/>
    </sheetView>
  </sheetViews>
  <sheetFormatPr baseColWidth="10" defaultRowHeight="15.75" x14ac:dyDescent="0.25"/>
  <cols>
    <col min="1" max="1" width="48.375" style="16" customWidth="1"/>
    <col min="2" max="2" width="5.625" style="16" customWidth="1"/>
    <col min="3" max="3" width="25" style="43" customWidth="1"/>
    <col min="5" max="5" width="22.375" customWidth="1"/>
    <col min="6" max="6" width="2.75" customWidth="1"/>
  </cols>
  <sheetData>
    <row r="1" spans="1:8" ht="18.75" x14ac:dyDescent="0.25">
      <c r="A1" s="90" t="s">
        <v>56</v>
      </c>
      <c r="B1" s="90"/>
      <c r="C1" s="90"/>
      <c r="E1" s="7"/>
      <c r="F1" s="7"/>
      <c r="G1" s="7"/>
      <c r="H1" s="7"/>
    </row>
    <row r="2" spans="1:8" ht="9.75" customHeight="1" x14ac:dyDescent="0.25">
      <c r="A2" s="40"/>
      <c r="B2" s="47"/>
      <c r="C2" s="41"/>
      <c r="E2" s="7"/>
      <c r="F2" s="7"/>
      <c r="G2" s="7"/>
      <c r="H2" s="7"/>
    </row>
    <row r="3" spans="1:8" x14ac:dyDescent="0.25">
      <c r="A3" s="40" t="s">
        <v>0</v>
      </c>
      <c r="C3" s="88">
        <v>0</v>
      </c>
      <c r="E3" s="7"/>
      <c r="F3" s="7"/>
      <c r="G3" s="7"/>
      <c r="H3" s="7"/>
    </row>
    <row r="4" spans="1:8" x14ac:dyDescent="0.25">
      <c r="A4" s="40" t="s">
        <v>118</v>
      </c>
      <c r="C4" s="88">
        <v>0</v>
      </c>
      <c r="E4" s="7"/>
      <c r="F4" s="7"/>
      <c r="G4" s="7"/>
      <c r="H4" s="7"/>
    </row>
    <row r="5" spans="1:8" x14ac:dyDescent="0.25">
      <c r="A5" s="40" t="s">
        <v>6</v>
      </c>
      <c r="C5" s="88">
        <v>0</v>
      </c>
      <c r="E5" s="7"/>
      <c r="F5" s="7"/>
      <c r="G5" s="7"/>
      <c r="H5" s="7"/>
    </row>
    <row r="6" spans="1:8" x14ac:dyDescent="0.25">
      <c r="A6" s="40" t="s">
        <v>6</v>
      </c>
      <c r="C6" s="88">
        <v>0</v>
      </c>
      <c r="E6" s="7"/>
      <c r="F6" s="7"/>
      <c r="G6" s="7"/>
      <c r="H6" s="7"/>
    </row>
    <row r="7" spans="1:8" ht="16.5" thickBot="1" x14ac:dyDescent="0.3">
      <c r="A7" s="40"/>
      <c r="C7" s="44"/>
      <c r="E7" s="8"/>
      <c r="F7" s="7"/>
      <c r="G7" s="7"/>
      <c r="H7" s="7"/>
    </row>
    <row r="8" spans="1:8" ht="16.5" thickBot="1" x14ac:dyDescent="0.3">
      <c r="A8" s="52" t="s">
        <v>0</v>
      </c>
      <c r="B8" s="53"/>
      <c r="C8" s="54">
        <f>SUM(C3:C6)</f>
        <v>0</v>
      </c>
      <c r="E8" s="7"/>
      <c r="F8" s="7"/>
      <c r="G8" s="7"/>
      <c r="H8" s="7"/>
    </row>
    <row r="9" spans="1:8" x14ac:dyDescent="0.25">
      <c r="E9" s="7"/>
      <c r="F9" s="7"/>
      <c r="G9" s="7"/>
      <c r="H9" s="7"/>
    </row>
    <row r="10" spans="1:8" x14ac:dyDescent="0.25">
      <c r="E10" s="7"/>
      <c r="F10" s="7"/>
      <c r="G10" s="7"/>
      <c r="H10" s="7"/>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B30DB-53CE-47BD-A3E4-03B7C74CDC1D}">
  <dimension ref="A1:H15"/>
  <sheetViews>
    <sheetView zoomScale="85" zoomScaleNormal="85" workbookViewId="0">
      <selection activeCell="C3" sqref="C3:C11"/>
    </sheetView>
  </sheetViews>
  <sheetFormatPr baseColWidth="10" defaultRowHeight="15.75" x14ac:dyDescent="0.25"/>
  <cols>
    <col min="1" max="1" width="48.375" style="16" customWidth="1"/>
    <col min="2" max="2" width="5.625" style="16" customWidth="1"/>
    <col min="3" max="3" width="25" style="43" customWidth="1"/>
    <col min="5" max="5" width="22.375" customWidth="1"/>
    <col min="6" max="6" width="2.75" customWidth="1"/>
  </cols>
  <sheetData>
    <row r="1" spans="1:8" ht="18.75" x14ac:dyDescent="0.25">
      <c r="A1" s="90" t="s">
        <v>57</v>
      </c>
      <c r="B1" s="90"/>
      <c r="C1" s="90"/>
      <c r="E1" s="7"/>
      <c r="F1" s="7"/>
      <c r="G1" s="7"/>
      <c r="H1" s="7"/>
    </row>
    <row r="2" spans="1:8" ht="9.75" customHeight="1" x14ac:dyDescent="0.25">
      <c r="A2" s="40"/>
      <c r="B2" s="47"/>
      <c r="C2" s="41"/>
      <c r="E2" s="7"/>
      <c r="F2" s="7"/>
      <c r="G2" s="7"/>
      <c r="H2" s="7"/>
    </row>
    <row r="3" spans="1:8" x14ac:dyDescent="0.25">
      <c r="A3" s="40" t="s">
        <v>7</v>
      </c>
      <c r="C3" s="88">
        <v>0</v>
      </c>
      <c r="E3" s="7"/>
      <c r="F3" s="7"/>
      <c r="G3" s="7"/>
      <c r="H3" s="7"/>
    </row>
    <row r="4" spans="1:8" x14ac:dyDescent="0.25">
      <c r="A4" s="40" t="s">
        <v>9</v>
      </c>
      <c r="C4" s="88">
        <v>0</v>
      </c>
      <c r="E4" s="7"/>
      <c r="F4" s="7"/>
      <c r="G4" s="7"/>
      <c r="H4" s="7"/>
    </row>
    <row r="5" spans="1:8" x14ac:dyDescent="0.25">
      <c r="A5" s="40" t="s">
        <v>11</v>
      </c>
      <c r="C5" s="88">
        <v>0</v>
      </c>
      <c r="E5" s="7"/>
      <c r="F5" s="7"/>
      <c r="G5" s="7"/>
      <c r="H5" s="7"/>
    </row>
    <row r="6" spans="1:8" x14ac:dyDescent="0.25">
      <c r="A6" s="40" t="s">
        <v>10</v>
      </c>
      <c r="C6" s="88">
        <v>0</v>
      </c>
      <c r="E6" s="7"/>
      <c r="F6" s="7"/>
      <c r="G6" s="7"/>
      <c r="H6" s="7"/>
    </row>
    <row r="7" spans="1:8" x14ac:dyDescent="0.25">
      <c r="A7" s="40" t="s">
        <v>12</v>
      </c>
      <c r="C7" s="88">
        <v>0</v>
      </c>
      <c r="E7" s="7"/>
      <c r="F7" s="7"/>
      <c r="G7" s="7"/>
      <c r="H7" s="7"/>
    </row>
    <row r="8" spans="1:8" x14ac:dyDescent="0.25">
      <c r="A8" s="40" t="s">
        <v>13</v>
      </c>
      <c r="C8" s="88">
        <v>0</v>
      </c>
      <c r="E8" s="7"/>
      <c r="F8" s="7"/>
      <c r="G8" s="7"/>
      <c r="H8" s="7"/>
    </row>
    <row r="9" spans="1:8" x14ac:dyDescent="0.25">
      <c r="A9" s="40" t="s">
        <v>14</v>
      </c>
      <c r="C9" s="88">
        <v>0</v>
      </c>
      <c r="E9" s="7"/>
      <c r="F9" s="7"/>
      <c r="G9" s="7"/>
      <c r="H9" s="7"/>
    </row>
    <row r="10" spans="1:8" x14ac:dyDescent="0.25">
      <c r="A10" s="40" t="s">
        <v>6</v>
      </c>
      <c r="C10" s="88">
        <v>0</v>
      </c>
      <c r="E10" s="7"/>
      <c r="F10" s="7"/>
      <c r="G10" s="7"/>
      <c r="H10" s="7"/>
    </row>
    <row r="11" spans="1:8" x14ac:dyDescent="0.25">
      <c r="A11" s="40" t="s">
        <v>6</v>
      </c>
      <c r="C11" s="88">
        <v>0</v>
      </c>
      <c r="E11" s="7"/>
      <c r="F11" s="7"/>
      <c r="G11" s="7"/>
      <c r="H11" s="7"/>
    </row>
    <row r="12" spans="1:8" ht="16.5" thickBot="1" x14ac:dyDescent="0.3">
      <c r="A12" s="40"/>
      <c r="C12" s="44"/>
      <c r="E12" s="8"/>
      <c r="F12" s="7"/>
      <c r="G12" s="7"/>
      <c r="H12" s="7"/>
    </row>
    <row r="13" spans="1:8" ht="16.5" thickBot="1" x14ac:dyDescent="0.3">
      <c r="A13" s="52" t="s">
        <v>8</v>
      </c>
      <c r="B13" s="53"/>
      <c r="C13" s="54">
        <f>SUM(C3:C11)</f>
        <v>0</v>
      </c>
      <c r="E13" s="7"/>
      <c r="F13" s="7"/>
      <c r="G13" s="7"/>
      <c r="H13" s="7"/>
    </row>
    <row r="14" spans="1:8" x14ac:dyDescent="0.25">
      <c r="E14" s="7"/>
      <c r="F14" s="7"/>
      <c r="G14" s="7"/>
      <c r="H14" s="7"/>
    </row>
    <row r="15" spans="1:8" x14ac:dyDescent="0.25">
      <c r="E15" s="7"/>
      <c r="F15" s="7"/>
      <c r="G15" s="7"/>
      <c r="H15" s="7"/>
    </row>
  </sheetData>
  <mergeCells count="1">
    <mergeCell ref="A1:C1"/>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EA382-3E90-4394-90CD-EA9899A96687}">
  <dimension ref="A1:H12"/>
  <sheetViews>
    <sheetView zoomScale="85" zoomScaleNormal="85" workbookViewId="0">
      <selection activeCell="C3" sqref="C3:C8"/>
    </sheetView>
  </sheetViews>
  <sheetFormatPr baseColWidth="10" defaultRowHeight="15.75" x14ac:dyDescent="0.25"/>
  <cols>
    <col min="1" max="1" width="48.375" style="16" customWidth="1"/>
    <col min="2" max="2" width="5.625" style="16" customWidth="1"/>
    <col min="3" max="3" width="25" style="43" customWidth="1"/>
    <col min="5" max="5" width="22.375" customWidth="1"/>
    <col min="6" max="6" width="2.75" customWidth="1"/>
  </cols>
  <sheetData>
    <row r="1" spans="1:8" ht="18.75" x14ac:dyDescent="0.25">
      <c r="A1" s="90" t="s">
        <v>58</v>
      </c>
      <c r="B1" s="90"/>
      <c r="C1" s="90"/>
      <c r="E1" s="7"/>
      <c r="F1" s="7"/>
      <c r="G1" s="7"/>
      <c r="H1" s="7"/>
    </row>
    <row r="2" spans="1:8" ht="9.75" customHeight="1" x14ac:dyDescent="0.25">
      <c r="A2" s="40"/>
      <c r="B2" s="47"/>
      <c r="C2" s="41"/>
      <c r="E2" s="7"/>
      <c r="F2" s="7"/>
      <c r="G2" s="7"/>
      <c r="H2" s="7"/>
    </row>
    <row r="3" spans="1:8" x14ac:dyDescent="0.25">
      <c r="A3" s="40" t="s">
        <v>120</v>
      </c>
      <c r="C3" s="88">
        <v>0</v>
      </c>
      <c r="E3" s="7"/>
      <c r="F3" s="7"/>
      <c r="G3" s="7"/>
      <c r="H3" s="7"/>
    </row>
    <row r="4" spans="1:8" x14ac:dyDescent="0.25">
      <c r="A4" s="40" t="s">
        <v>121</v>
      </c>
      <c r="C4" s="88">
        <v>0</v>
      </c>
      <c r="E4" s="7"/>
      <c r="F4" s="7"/>
      <c r="G4" s="7"/>
      <c r="H4" s="7"/>
    </row>
    <row r="5" spans="1:8" x14ac:dyDescent="0.25">
      <c r="A5" s="40" t="s">
        <v>122</v>
      </c>
      <c r="C5" s="88">
        <v>0</v>
      </c>
      <c r="E5" s="7"/>
      <c r="F5" s="7"/>
      <c r="G5" s="7"/>
      <c r="H5" s="7"/>
    </row>
    <row r="6" spans="1:8" x14ac:dyDescent="0.25">
      <c r="A6" s="40" t="s">
        <v>123</v>
      </c>
      <c r="C6" s="88">
        <v>0</v>
      </c>
      <c r="E6" s="7"/>
      <c r="F6" s="7"/>
      <c r="G6" s="7"/>
      <c r="H6" s="7"/>
    </row>
    <row r="7" spans="1:8" x14ac:dyDescent="0.25">
      <c r="A7" s="40" t="s">
        <v>124</v>
      </c>
      <c r="C7" s="88">
        <v>0</v>
      </c>
      <c r="E7" s="7"/>
      <c r="F7" s="7"/>
      <c r="G7" s="7"/>
      <c r="H7" s="7"/>
    </row>
    <row r="8" spans="1:8" x14ac:dyDescent="0.25">
      <c r="A8" s="40" t="s">
        <v>6</v>
      </c>
      <c r="C8" s="88">
        <v>0</v>
      </c>
      <c r="E8" s="7"/>
      <c r="F8" s="7"/>
      <c r="G8" s="7"/>
      <c r="H8" s="7"/>
    </row>
    <row r="9" spans="1:8" ht="16.5" thickBot="1" x14ac:dyDescent="0.3">
      <c r="A9" s="40"/>
      <c r="C9" s="44"/>
      <c r="E9" s="8"/>
      <c r="F9" s="7"/>
      <c r="G9" s="7"/>
      <c r="H9" s="7"/>
    </row>
    <row r="10" spans="1:8" ht="16.5" thickBot="1" x14ac:dyDescent="0.3">
      <c r="A10" s="52" t="s">
        <v>15</v>
      </c>
      <c r="B10" s="53"/>
      <c r="C10" s="54">
        <f>SUM(C3:C8)</f>
        <v>0</v>
      </c>
      <c r="E10" s="7"/>
      <c r="F10" s="7"/>
      <c r="G10" s="7"/>
      <c r="H10" s="7"/>
    </row>
    <row r="11" spans="1:8" x14ac:dyDescent="0.25">
      <c r="E11" s="7"/>
      <c r="F11" s="7"/>
      <c r="G11" s="7"/>
      <c r="H11" s="7"/>
    </row>
    <row r="12" spans="1:8" x14ac:dyDescent="0.25">
      <c r="E12" s="7"/>
      <c r="F12" s="7"/>
      <c r="G12" s="7"/>
      <c r="H12" s="7"/>
    </row>
  </sheetData>
  <mergeCells count="1">
    <mergeCell ref="A1:C1"/>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E3BFD-F379-42A2-8242-EBFDA1049931}">
  <dimension ref="A1:H9"/>
  <sheetViews>
    <sheetView zoomScale="85" zoomScaleNormal="85" workbookViewId="0">
      <selection activeCell="C5" sqref="C3:C5"/>
    </sheetView>
  </sheetViews>
  <sheetFormatPr baseColWidth="10" defaultRowHeight="15.75" x14ac:dyDescent="0.25"/>
  <cols>
    <col min="1" max="1" width="48.375" style="16" customWidth="1"/>
    <col min="2" max="2" width="5.625" style="16" customWidth="1"/>
    <col min="3" max="3" width="25" style="43" customWidth="1"/>
    <col min="5" max="5" width="22.375" customWidth="1"/>
    <col min="6" max="6" width="2.75" customWidth="1"/>
  </cols>
  <sheetData>
    <row r="1" spans="1:8" ht="18.75" x14ac:dyDescent="0.25">
      <c r="A1" s="90" t="s">
        <v>59</v>
      </c>
      <c r="B1" s="90"/>
      <c r="C1" s="90"/>
      <c r="E1" s="7"/>
      <c r="F1" s="7"/>
      <c r="G1" s="7"/>
      <c r="H1" s="7"/>
    </row>
    <row r="2" spans="1:8" ht="9.75" customHeight="1" x14ac:dyDescent="0.25">
      <c r="A2" s="40"/>
      <c r="B2" s="47"/>
      <c r="C2" s="41"/>
      <c r="E2" s="7"/>
      <c r="F2" s="7"/>
      <c r="G2" s="7"/>
      <c r="H2" s="7"/>
    </row>
    <row r="3" spans="1:8" x14ac:dyDescent="0.25">
      <c r="A3" s="40" t="s">
        <v>19</v>
      </c>
      <c r="C3" s="88">
        <v>0</v>
      </c>
      <c r="E3" s="7"/>
      <c r="F3" s="7"/>
      <c r="G3" s="7"/>
      <c r="H3" s="7"/>
    </row>
    <row r="4" spans="1:8" x14ac:dyDescent="0.25">
      <c r="A4" s="40" t="s">
        <v>19</v>
      </c>
      <c r="C4" s="88">
        <v>0</v>
      </c>
      <c r="E4" s="7"/>
      <c r="F4" s="7"/>
      <c r="G4" s="7"/>
      <c r="H4" s="7"/>
    </row>
    <row r="5" spans="1:8" x14ac:dyDescent="0.25">
      <c r="A5" s="40" t="s">
        <v>6</v>
      </c>
      <c r="C5" s="88">
        <v>0</v>
      </c>
      <c r="E5" s="7"/>
      <c r="F5" s="7"/>
      <c r="G5" s="7"/>
      <c r="H5" s="7"/>
    </row>
    <row r="6" spans="1:8" ht="16.5" thickBot="1" x14ac:dyDescent="0.3">
      <c r="A6" s="40"/>
      <c r="C6" s="44"/>
      <c r="E6" s="8"/>
      <c r="F6" s="7"/>
      <c r="G6" s="7"/>
      <c r="H6" s="7"/>
    </row>
    <row r="7" spans="1:8" ht="16.5" thickBot="1" x14ac:dyDescent="0.3">
      <c r="A7" s="52" t="s">
        <v>20</v>
      </c>
      <c r="B7" s="53"/>
      <c r="C7" s="54">
        <f>SUM(C3:C5)</f>
        <v>0</v>
      </c>
      <c r="E7" s="7"/>
      <c r="F7" s="7"/>
      <c r="G7" s="7"/>
      <c r="H7" s="7"/>
    </row>
    <row r="8" spans="1:8" x14ac:dyDescent="0.25">
      <c r="E8" s="7"/>
      <c r="F8" s="7"/>
      <c r="G8" s="7"/>
      <c r="H8" s="7"/>
    </row>
    <row r="9" spans="1:8" x14ac:dyDescent="0.25">
      <c r="E9" s="7"/>
      <c r="F9" s="7"/>
      <c r="G9" s="7"/>
      <c r="H9" s="7"/>
    </row>
  </sheetData>
  <mergeCells count="1">
    <mergeCell ref="A1:C1"/>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E91C8-BA8F-4B29-901D-460B1AB7BE04}">
  <dimension ref="A1:H12"/>
  <sheetViews>
    <sheetView zoomScale="85" zoomScaleNormal="85" workbookViewId="0">
      <selection activeCell="C8" sqref="C3:C8"/>
    </sheetView>
  </sheetViews>
  <sheetFormatPr baseColWidth="10" defaultRowHeight="15.75" x14ac:dyDescent="0.25"/>
  <cols>
    <col min="1" max="1" width="48.375" style="16" customWidth="1"/>
    <col min="2" max="2" width="5.625" style="16" customWidth="1"/>
    <col min="3" max="3" width="25" style="43" customWidth="1"/>
    <col min="5" max="5" width="22.375" customWidth="1"/>
    <col min="6" max="6" width="2.75" customWidth="1"/>
  </cols>
  <sheetData>
    <row r="1" spans="1:8" ht="18.75" x14ac:dyDescent="0.25">
      <c r="A1" s="90" t="s">
        <v>60</v>
      </c>
      <c r="B1" s="90"/>
      <c r="C1" s="90"/>
      <c r="E1" s="7"/>
      <c r="F1" s="7"/>
      <c r="G1" s="7"/>
      <c r="H1" s="7"/>
    </row>
    <row r="2" spans="1:8" ht="9.75" customHeight="1" x14ac:dyDescent="0.25">
      <c r="A2" s="40"/>
      <c r="B2" s="47"/>
      <c r="C2" s="41"/>
      <c r="E2" s="7"/>
      <c r="F2" s="7"/>
      <c r="G2" s="7"/>
      <c r="H2" s="7"/>
    </row>
    <row r="3" spans="1:8" x14ac:dyDescent="0.25">
      <c r="A3" s="40" t="s">
        <v>125</v>
      </c>
      <c r="C3" s="88">
        <v>0</v>
      </c>
      <c r="E3" s="7"/>
      <c r="F3" s="7"/>
      <c r="G3" s="7"/>
      <c r="H3" s="7"/>
    </row>
    <row r="4" spans="1:8" x14ac:dyDescent="0.25">
      <c r="A4" s="40" t="s">
        <v>126</v>
      </c>
      <c r="C4" s="88">
        <v>0</v>
      </c>
      <c r="E4" s="7"/>
      <c r="F4" s="7"/>
      <c r="G4" s="7"/>
      <c r="H4" s="7"/>
    </row>
    <row r="5" spans="1:8" x14ac:dyDescent="0.25">
      <c r="A5" s="40" t="s">
        <v>127</v>
      </c>
      <c r="C5" s="88">
        <v>0</v>
      </c>
      <c r="E5" s="7"/>
      <c r="F5" s="7"/>
      <c r="G5" s="7"/>
      <c r="H5" s="7"/>
    </row>
    <row r="6" spans="1:8" x14ac:dyDescent="0.25">
      <c r="A6" s="40" t="s">
        <v>128</v>
      </c>
      <c r="C6" s="88">
        <v>0</v>
      </c>
      <c r="E6" s="7"/>
      <c r="F6" s="7"/>
      <c r="G6" s="7"/>
      <c r="H6" s="7"/>
    </row>
    <row r="7" spans="1:8" x14ac:dyDescent="0.25">
      <c r="A7" s="40" t="s">
        <v>129</v>
      </c>
      <c r="C7" s="88">
        <v>0</v>
      </c>
      <c r="E7" s="7"/>
      <c r="F7" s="7"/>
      <c r="G7" s="7"/>
      <c r="H7" s="7"/>
    </row>
    <row r="8" spans="1:8" x14ac:dyDescent="0.25">
      <c r="A8" s="40" t="s">
        <v>6</v>
      </c>
      <c r="C8" s="88">
        <v>0</v>
      </c>
      <c r="E8" s="7"/>
      <c r="F8" s="7"/>
      <c r="G8" s="7"/>
      <c r="H8" s="7"/>
    </row>
    <row r="9" spans="1:8" ht="16.5" thickBot="1" x14ac:dyDescent="0.3">
      <c r="A9" s="40"/>
      <c r="C9" s="44"/>
      <c r="E9" s="8"/>
      <c r="F9" s="7"/>
      <c r="G9" s="7"/>
      <c r="H9" s="7"/>
    </row>
    <row r="10" spans="1:8" ht="16.5" thickBot="1" x14ac:dyDescent="0.3">
      <c r="A10" s="52" t="s">
        <v>16</v>
      </c>
      <c r="B10" s="53"/>
      <c r="C10" s="54">
        <f>SUM(C3:C8)</f>
        <v>0</v>
      </c>
      <c r="E10" s="7"/>
      <c r="F10" s="7"/>
      <c r="G10" s="7"/>
      <c r="H10" s="7"/>
    </row>
    <row r="11" spans="1:8" x14ac:dyDescent="0.25">
      <c r="E11" s="7"/>
      <c r="F11" s="7"/>
      <c r="G11" s="7"/>
      <c r="H11" s="7"/>
    </row>
    <row r="12" spans="1:8" x14ac:dyDescent="0.25">
      <c r="E12" s="7"/>
      <c r="F12" s="7"/>
      <c r="G12" s="7"/>
      <c r="H12" s="7"/>
    </row>
  </sheetData>
  <mergeCells count="1">
    <mergeCell ref="A1:C1"/>
  </mergeCell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2BC1F-30D0-472E-BD49-CE688730077A}">
  <dimension ref="A1:H20"/>
  <sheetViews>
    <sheetView zoomScale="85" zoomScaleNormal="85" workbookViewId="0">
      <selection activeCell="C18" sqref="C18"/>
    </sheetView>
  </sheetViews>
  <sheetFormatPr baseColWidth="10" defaultRowHeight="15.75" x14ac:dyDescent="0.25"/>
  <cols>
    <col min="1" max="1" width="48.375" style="16" customWidth="1"/>
    <col min="2" max="2" width="5.625" style="16" customWidth="1"/>
    <col min="3" max="3" width="25" style="43" customWidth="1"/>
    <col min="5" max="5" width="22.375" customWidth="1"/>
    <col min="6" max="6" width="2.75" customWidth="1"/>
  </cols>
  <sheetData>
    <row r="1" spans="1:8" ht="18.75" x14ac:dyDescent="0.25">
      <c r="A1" s="90" t="s">
        <v>61</v>
      </c>
      <c r="B1" s="90"/>
      <c r="C1" s="90"/>
      <c r="E1" s="7"/>
      <c r="F1" s="7"/>
      <c r="G1" s="7"/>
      <c r="H1" s="7"/>
    </row>
    <row r="2" spans="1:8" ht="9.75" customHeight="1" x14ac:dyDescent="0.25">
      <c r="A2" s="40"/>
      <c r="B2" s="47"/>
      <c r="C2" s="41"/>
      <c r="E2" s="7"/>
      <c r="F2" s="7"/>
      <c r="G2" s="7"/>
      <c r="H2" s="7"/>
    </row>
    <row r="3" spans="1:8" x14ac:dyDescent="0.25">
      <c r="A3" s="40" t="s">
        <v>40</v>
      </c>
      <c r="C3" s="88">
        <v>0</v>
      </c>
      <c r="E3" s="7"/>
      <c r="F3" s="7"/>
      <c r="G3" s="7"/>
      <c r="H3" s="7"/>
    </row>
    <row r="4" spans="1:8" x14ac:dyDescent="0.25">
      <c r="A4" s="40" t="s">
        <v>41</v>
      </c>
      <c r="C4" s="88">
        <v>0</v>
      </c>
      <c r="E4" s="7"/>
      <c r="F4" s="7"/>
      <c r="G4" s="7"/>
      <c r="H4" s="7"/>
    </row>
    <row r="5" spans="1:8" x14ac:dyDescent="0.25">
      <c r="A5" s="40" t="s">
        <v>18</v>
      </c>
      <c r="C5" s="88">
        <v>0</v>
      </c>
      <c r="E5" s="7"/>
      <c r="F5" s="7"/>
      <c r="G5" s="7"/>
      <c r="H5" s="7"/>
    </row>
    <row r="6" spans="1:8" x14ac:dyDescent="0.25">
      <c r="A6" s="40" t="s">
        <v>8</v>
      </c>
      <c r="C6" s="88">
        <v>0</v>
      </c>
      <c r="E6" s="7"/>
      <c r="F6" s="7"/>
      <c r="G6" s="7"/>
      <c r="H6" s="7"/>
    </row>
    <row r="7" spans="1:8" x14ac:dyDescent="0.25">
      <c r="A7" s="40" t="s">
        <v>42</v>
      </c>
      <c r="C7" s="88">
        <v>0</v>
      </c>
      <c r="E7" s="7"/>
      <c r="F7" s="7"/>
      <c r="G7" s="7"/>
      <c r="H7" s="7"/>
    </row>
    <row r="8" spans="1:8" x14ac:dyDescent="0.25">
      <c r="A8" s="40" t="s">
        <v>6</v>
      </c>
      <c r="C8" s="88">
        <v>0</v>
      </c>
      <c r="E8" s="7"/>
      <c r="F8" s="7"/>
      <c r="G8" s="7"/>
      <c r="H8" s="7"/>
    </row>
    <row r="9" spans="1:8" x14ac:dyDescent="0.25">
      <c r="A9" s="40" t="s">
        <v>6</v>
      </c>
      <c r="C9" s="88">
        <v>0</v>
      </c>
      <c r="E9" s="7"/>
      <c r="F9" s="7"/>
      <c r="G9" s="7"/>
      <c r="H9" s="7"/>
    </row>
    <row r="10" spans="1:8" x14ac:dyDescent="0.25">
      <c r="A10" s="40" t="s">
        <v>6</v>
      </c>
      <c r="C10" s="88">
        <v>0</v>
      </c>
      <c r="E10" s="7"/>
      <c r="F10" s="7"/>
      <c r="G10" s="7"/>
      <c r="H10" s="7"/>
    </row>
    <row r="11" spans="1:8" ht="16.5" thickBot="1" x14ac:dyDescent="0.3">
      <c r="A11" s="40"/>
      <c r="C11" s="44"/>
      <c r="E11" s="8"/>
      <c r="F11" s="7"/>
      <c r="G11" s="7"/>
      <c r="H11" s="7"/>
    </row>
    <row r="12" spans="1:8" ht="16.5" thickBot="1" x14ac:dyDescent="0.3">
      <c r="A12" s="52" t="s">
        <v>43</v>
      </c>
      <c r="B12" s="53"/>
      <c r="C12" s="54">
        <f>SUM(C3:C10)</f>
        <v>0</v>
      </c>
      <c r="E12" s="7"/>
      <c r="F12" s="7"/>
      <c r="G12" s="7"/>
      <c r="H12" s="7"/>
    </row>
    <row r="13" spans="1:8" x14ac:dyDescent="0.25">
      <c r="E13" s="7"/>
      <c r="F13" s="7"/>
      <c r="G13" s="7"/>
      <c r="H13" s="7"/>
    </row>
    <row r="14" spans="1:8" x14ac:dyDescent="0.25">
      <c r="E14" s="7"/>
      <c r="F14" s="7"/>
      <c r="G14" s="7"/>
      <c r="H14" s="7"/>
    </row>
    <row r="15" spans="1:8" ht="18.75" x14ac:dyDescent="0.25">
      <c r="A15" s="91" t="s">
        <v>45</v>
      </c>
      <c r="B15" s="91"/>
      <c r="C15" s="91"/>
      <c r="E15" s="7"/>
      <c r="F15" s="7"/>
      <c r="G15" s="7"/>
      <c r="H15" s="7"/>
    </row>
    <row r="16" spans="1:8" ht="9.75" customHeight="1" x14ac:dyDescent="0.25">
      <c r="A16" s="40"/>
      <c r="B16" s="47"/>
      <c r="C16" s="41"/>
    </row>
    <row r="17" spans="1:3" x14ac:dyDescent="0.25">
      <c r="A17" s="40" t="s">
        <v>44</v>
      </c>
      <c r="C17" s="49">
        <f>'Extra Fee '!D7</f>
        <v>0</v>
      </c>
    </row>
    <row r="18" spans="1:3" x14ac:dyDescent="0.25">
      <c r="A18" s="40" t="s">
        <v>6</v>
      </c>
      <c r="C18" s="88">
        <v>0</v>
      </c>
    </row>
    <row r="19" spans="1:3" ht="16.5" thickBot="1" x14ac:dyDescent="0.3">
      <c r="A19" s="40"/>
      <c r="C19" s="44"/>
    </row>
    <row r="20" spans="1:3" ht="16.5" thickBot="1" x14ac:dyDescent="0.3">
      <c r="A20" s="45" t="s">
        <v>43</v>
      </c>
      <c r="B20" s="51"/>
      <c r="C20" s="46">
        <f>SUM(C17:C18)</f>
        <v>0</v>
      </c>
    </row>
  </sheetData>
  <mergeCells count="2">
    <mergeCell ref="A1:C1"/>
    <mergeCell ref="A15:C15"/>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AB8B1-184D-4C75-938D-A132014616F8}">
  <dimension ref="A1:H26"/>
  <sheetViews>
    <sheetView zoomScale="85" zoomScaleNormal="85" workbookViewId="0">
      <selection activeCell="A20" sqref="A20"/>
    </sheetView>
  </sheetViews>
  <sheetFormatPr baseColWidth="10" defaultRowHeight="15.75" x14ac:dyDescent="0.25"/>
  <cols>
    <col min="1" max="1" width="48.375" style="16" customWidth="1"/>
    <col min="2" max="2" width="5.625" style="16" customWidth="1"/>
    <col min="3" max="3" width="25" style="43" customWidth="1"/>
    <col min="5" max="5" width="22.375" customWidth="1"/>
    <col min="6" max="6" width="2.75" customWidth="1"/>
  </cols>
  <sheetData>
    <row r="1" spans="1:8" ht="18.75" x14ac:dyDescent="0.25">
      <c r="A1" s="90" t="s">
        <v>62</v>
      </c>
      <c r="B1" s="90"/>
      <c r="C1" s="90"/>
      <c r="E1" s="7"/>
      <c r="F1" s="7"/>
      <c r="G1" s="7"/>
      <c r="H1" s="7"/>
    </row>
    <row r="2" spans="1:8" ht="9.75" customHeight="1" x14ac:dyDescent="0.25">
      <c r="A2" s="40"/>
      <c r="B2" s="47"/>
      <c r="C2" s="41"/>
      <c r="E2" s="7"/>
      <c r="F2" s="7"/>
      <c r="G2" s="7"/>
      <c r="H2" s="7"/>
    </row>
    <row r="3" spans="1:8" x14ac:dyDescent="0.25">
      <c r="A3" s="40" t="s">
        <v>30</v>
      </c>
      <c r="C3" s="88">
        <v>0</v>
      </c>
      <c r="E3" s="7"/>
      <c r="F3" s="7"/>
      <c r="G3" s="7"/>
      <c r="H3" s="7"/>
    </row>
    <row r="4" spans="1:8" x14ac:dyDescent="0.25">
      <c r="A4" s="40" t="s">
        <v>29</v>
      </c>
      <c r="C4" s="88">
        <v>0</v>
      </c>
      <c r="E4" s="7"/>
      <c r="F4" s="7"/>
      <c r="G4" s="7"/>
      <c r="H4" s="7"/>
    </row>
    <row r="5" spans="1:8" x14ac:dyDescent="0.25">
      <c r="A5" s="40" t="s">
        <v>22</v>
      </c>
      <c r="C5" s="88">
        <v>0</v>
      </c>
      <c r="E5" s="7"/>
      <c r="F5" s="7"/>
      <c r="G5" s="7"/>
      <c r="H5" s="7"/>
    </row>
    <row r="6" spans="1:8" x14ac:dyDescent="0.25">
      <c r="A6" s="40" t="s">
        <v>23</v>
      </c>
      <c r="C6" s="49">
        <f>C14</f>
        <v>0</v>
      </c>
      <c r="E6" s="7"/>
      <c r="F6" s="7"/>
      <c r="G6" s="7"/>
      <c r="H6" s="7"/>
    </row>
    <row r="7" spans="1:8" x14ac:dyDescent="0.25">
      <c r="A7" s="40" t="s">
        <v>130</v>
      </c>
      <c r="C7" s="87">
        <v>0</v>
      </c>
      <c r="E7" s="7"/>
      <c r="F7" s="7"/>
      <c r="G7" s="7"/>
      <c r="H7" s="7"/>
    </row>
    <row r="8" spans="1:8" x14ac:dyDescent="0.25">
      <c r="A8" s="40" t="s">
        <v>6</v>
      </c>
      <c r="C8" s="88">
        <v>0</v>
      </c>
      <c r="E8" s="7"/>
      <c r="F8" s="7"/>
      <c r="G8" s="7"/>
      <c r="H8" s="7"/>
    </row>
    <row r="9" spans="1:8" x14ac:dyDescent="0.25">
      <c r="A9" s="40" t="s">
        <v>6</v>
      </c>
      <c r="C9" s="88">
        <v>0</v>
      </c>
      <c r="E9" s="7"/>
      <c r="F9" s="7"/>
      <c r="G9" s="7"/>
      <c r="H9" s="7"/>
    </row>
    <row r="10" spans="1:8" ht="16.5" thickBot="1" x14ac:dyDescent="0.3">
      <c r="A10" s="40"/>
      <c r="C10" s="44"/>
      <c r="E10" s="8"/>
      <c r="F10" s="7"/>
      <c r="G10" s="7"/>
      <c r="H10" s="7"/>
    </row>
    <row r="11" spans="1:8" ht="16.5" thickBot="1" x14ac:dyDescent="0.3">
      <c r="A11" s="52" t="s">
        <v>21</v>
      </c>
      <c r="B11" s="53"/>
      <c r="C11" s="54">
        <f>SUM(C3:C9)</f>
        <v>0</v>
      </c>
      <c r="E11" s="7"/>
      <c r="F11" s="7"/>
      <c r="G11" s="7"/>
      <c r="H11" s="7"/>
    </row>
    <row r="12" spans="1:8" x14ac:dyDescent="0.25">
      <c r="E12" s="7"/>
      <c r="F12" s="7"/>
      <c r="G12" s="7"/>
      <c r="H12" s="7"/>
    </row>
    <row r="13" spans="1:8" x14ac:dyDescent="0.25">
      <c r="E13" s="7"/>
      <c r="F13" s="7"/>
      <c r="G13" s="7"/>
      <c r="H13" s="7"/>
    </row>
    <row r="14" spans="1:8" x14ac:dyDescent="0.25">
      <c r="A14" s="55" t="s">
        <v>63</v>
      </c>
      <c r="B14" s="56"/>
      <c r="C14" s="57">
        <f>SUM(C15:C21)</f>
        <v>0</v>
      </c>
      <c r="E14" s="7"/>
      <c r="F14" s="7"/>
      <c r="G14" s="7"/>
      <c r="H14" s="7"/>
    </row>
    <row r="15" spans="1:8" x14ac:dyDescent="0.25">
      <c r="A15" s="40" t="s">
        <v>24</v>
      </c>
      <c r="C15" s="88">
        <v>0</v>
      </c>
      <c r="E15" s="7"/>
      <c r="F15" s="7"/>
      <c r="G15" s="7"/>
      <c r="H15" s="7"/>
    </row>
    <row r="16" spans="1:8" x14ac:dyDescent="0.25">
      <c r="A16" s="40" t="s">
        <v>131</v>
      </c>
      <c r="C16" s="88">
        <v>0</v>
      </c>
      <c r="E16" s="7"/>
      <c r="F16" s="7"/>
      <c r="G16" s="7"/>
      <c r="H16" s="7"/>
    </row>
    <row r="17" spans="1:8" x14ac:dyDescent="0.25">
      <c r="A17" s="40" t="s">
        <v>25</v>
      </c>
      <c r="C17" s="88">
        <v>0</v>
      </c>
      <c r="E17" s="7"/>
      <c r="F17" s="7"/>
      <c r="G17" s="7"/>
      <c r="H17" s="7"/>
    </row>
    <row r="18" spans="1:8" x14ac:dyDescent="0.25">
      <c r="A18" s="40" t="s">
        <v>26</v>
      </c>
      <c r="C18" s="88">
        <v>0</v>
      </c>
      <c r="E18" s="7"/>
      <c r="F18" s="7"/>
      <c r="G18" s="7"/>
      <c r="H18" s="7"/>
    </row>
    <row r="19" spans="1:8" x14ac:dyDescent="0.25">
      <c r="A19" s="40" t="s">
        <v>69</v>
      </c>
      <c r="C19" s="88">
        <v>0</v>
      </c>
      <c r="E19" s="7"/>
      <c r="F19" s="7"/>
      <c r="G19" s="7"/>
      <c r="H19" s="7"/>
    </row>
    <row r="20" spans="1:8" x14ac:dyDescent="0.25">
      <c r="A20" s="40" t="s">
        <v>6</v>
      </c>
      <c r="C20" s="88">
        <v>0</v>
      </c>
      <c r="E20" s="7"/>
      <c r="F20" s="7"/>
      <c r="G20" s="7"/>
      <c r="H20" s="7"/>
    </row>
    <row r="21" spans="1:8" x14ac:dyDescent="0.25">
      <c r="A21" s="40" t="s">
        <v>6</v>
      </c>
      <c r="C21" s="88">
        <v>0</v>
      </c>
      <c r="E21" s="7"/>
      <c r="F21" s="7"/>
      <c r="G21" s="7"/>
      <c r="H21" s="7"/>
    </row>
    <row r="22" spans="1:8" x14ac:dyDescent="0.25">
      <c r="A22" s="40"/>
    </row>
    <row r="23" spans="1:8" x14ac:dyDescent="0.25">
      <c r="A23" s="40"/>
    </row>
    <row r="24" spans="1:8" x14ac:dyDescent="0.25">
      <c r="A24" s="40"/>
    </row>
    <row r="25" spans="1:8" x14ac:dyDescent="0.25">
      <c r="A25" s="40"/>
    </row>
    <row r="26" spans="1:8" x14ac:dyDescent="0.25">
      <c r="A26" s="40"/>
    </row>
  </sheetData>
  <mergeCells count="1">
    <mergeCell ref="A1:C1"/>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19</vt:i4>
      </vt:variant>
    </vt:vector>
  </HeadingPairs>
  <TitlesOfParts>
    <vt:vector size="19" baseType="lpstr">
      <vt:lpstr>How to fill out</vt:lpstr>
      <vt:lpstr>Final Accounts</vt:lpstr>
      <vt:lpstr>Hotel</vt:lpstr>
      <vt:lpstr>Transportation</vt:lpstr>
      <vt:lpstr>Lunch</vt:lpstr>
      <vt:lpstr>Coffee Break</vt:lpstr>
      <vt:lpstr>Dinner</vt:lpstr>
      <vt:lpstr>Gala</vt:lpstr>
      <vt:lpstr>Academic Programme</vt:lpstr>
      <vt:lpstr>Marketing</vt:lpstr>
      <vt:lpstr>Social Programme</vt:lpstr>
      <vt:lpstr>Organising Committee</vt:lpstr>
      <vt:lpstr>Other Expenses</vt:lpstr>
      <vt:lpstr>Participation Fee</vt:lpstr>
      <vt:lpstr>Extra Fee </vt:lpstr>
      <vt:lpstr>Sponsoring</vt:lpstr>
      <vt:lpstr>Grants</vt:lpstr>
      <vt:lpstr>Other Income</vt:lpstr>
      <vt:lpstr>Cash basis accounting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Tobias</dc:creator>
  <cp:lastModifiedBy>Franziska Lechner</cp:lastModifiedBy>
  <cp:lastPrinted>2018-06-18T14:07:52Z</cp:lastPrinted>
  <dcterms:created xsi:type="dcterms:W3CDTF">2017-05-23T19:28:05Z</dcterms:created>
  <dcterms:modified xsi:type="dcterms:W3CDTF">2018-11-15T09:24:33Z</dcterms:modified>
</cp:coreProperties>
</file>